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рейскурант 2017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<sst xmlns="http://schemas.openxmlformats.org/spreadsheetml/2006/main" count="617" uniqueCount="504">
  <si>
    <t xml:space="preserve">Приложение №2 к Положению </t>
  </si>
  <si>
    <t xml:space="preserve">о порядке предоставления </t>
  </si>
  <si>
    <t xml:space="preserve">платных медицинских услуг</t>
  </si>
  <si>
    <t xml:space="preserve">П Р Е Й С К У Р А Н Т  Ц Е Н</t>
  </si>
  <si>
    <t xml:space="preserve">НА ПЛАТНЫЕ МЕДИЦИНСКИЕ УСЛУГИ</t>
  </si>
  <si>
    <t xml:space="preserve">МБУЗ " ГОРОДСКАЯ КЛИНИЧЕСКАЯ БОЛЬНИЦА № 2"</t>
  </si>
  <si>
    <t xml:space="preserve">на  09.01.2017 г.</t>
  </si>
  <si>
    <t xml:space="preserve">РАЗДЕЛ 1</t>
  </si>
  <si>
    <t xml:space="preserve">ПОЛИКЛИНИКА</t>
  </si>
  <si>
    <t xml:space="preserve">№</t>
  </si>
  <si>
    <t xml:space="preserve">         НАИМЕНОВАНИЕ УСЛУГИ   /  ЕДИНИЦА ИЗМЕРЕНИЯ</t>
  </si>
  <si>
    <t xml:space="preserve">Цена (руб.)</t>
  </si>
  <si>
    <t xml:space="preserve">п./п.</t>
  </si>
  <si>
    <t xml:space="preserve">Консультативный прием врача-специалиста ДМН, КМН</t>
  </si>
  <si>
    <t xml:space="preserve">- повторный прием</t>
  </si>
  <si>
    <t xml:space="preserve">Консультативный прием врача-специалиста высшей категории </t>
  </si>
  <si>
    <t xml:space="preserve">Консультативный прием  врача-специалиста</t>
  </si>
  <si>
    <t xml:space="preserve">РАЗДЕЛ 2</t>
  </si>
  <si>
    <t xml:space="preserve">ОФТАЛЬМОЛОГИЧЕСКОЕ  ОТДЕЛЕНИЕ</t>
  </si>
  <si>
    <t xml:space="preserve">                 НАИМЕНОВАНИЕ УСЛУГИ / ЕДИНИЦА ИЗМЕРЕНИЯ</t>
  </si>
  <si>
    <t xml:space="preserve">Ультразвуковое исследование глаза - УЗИ (1 единица)</t>
  </si>
  <si>
    <t xml:space="preserve">Ультразвуковое исследование глаза - УЗДГ  ( 1 единица)</t>
  </si>
  <si>
    <t xml:space="preserve">Лечебная электростимуляция зрительного нерва  (1 сеанс)</t>
  </si>
  <si>
    <t xml:space="preserve">Лечебная электростимуляция зрительного нерва  (1 сеанс - для студентов)</t>
  </si>
  <si>
    <t xml:space="preserve">Лечебная электростимуляция зрительного нерва  (курс 10 сеансов)</t>
  </si>
  <si>
    <t xml:space="preserve">Лечебная электростимуляция зрительного нерва  (курс 10 сеансов -для студентов)</t>
  </si>
  <si>
    <t xml:space="preserve">Электрофизиологическое исследование зрительного нерва </t>
  </si>
  <si>
    <t xml:space="preserve">Цитологическое исследование соскобов с конъюктивы</t>
  </si>
  <si>
    <t xml:space="preserve">Авторефрактометрия </t>
  </si>
  <si>
    <t xml:space="preserve">Исследование ресниц на DEMODEX</t>
  </si>
  <si>
    <t xml:space="preserve">Периметрия Ферстера</t>
  </si>
  <si>
    <t xml:space="preserve">Периметрия компьютерная (поля зрения)</t>
  </si>
  <si>
    <t xml:space="preserve">Тонография</t>
  </si>
  <si>
    <t xml:space="preserve">Биомикроскопия</t>
  </si>
  <si>
    <t xml:space="preserve">Гониоскопия (осмотр с линзой Гольдмана)</t>
  </si>
  <si>
    <t xml:space="preserve">Тонометрия  (1 глаз)</t>
  </si>
  <si>
    <t xml:space="preserve">Бесконтактная тонометрия</t>
  </si>
  <si>
    <t xml:space="preserve">Офтальмоскопия (исследование глазного дна)</t>
  </si>
  <si>
    <t xml:space="preserve">Скиаскопия</t>
  </si>
  <si>
    <t xml:space="preserve">Проверка остроты зрения </t>
  </si>
  <si>
    <t xml:space="preserve">Цветоощущения</t>
  </si>
  <si>
    <t xml:space="preserve">Подбор очков для близи / дали</t>
  </si>
  <si>
    <t xml:space="preserve">Подбор очков с астигматической коррекцией</t>
  </si>
  <si>
    <t xml:space="preserve">Промывание слезных путей (одна процедура)</t>
  </si>
  <si>
    <t xml:space="preserve">Массаж век        (одна процедура)</t>
  </si>
  <si>
    <t xml:space="preserve">Внутриглазничные инъекции парабульбарно (1 единица)</t>
  </si>
  <si>
    <t xml:space="preserve">Внутриглазничные инъекции субконъюктивно (1 единица)</t>
  </si>
  <si>
    <t xml:space="preserve">Фотографирование сетчатки</t>
  </si>
  <si>
    <t xml:space="preserve">Полное обследование на глаукому</t>
  </si>
  <si>
    <t xml:space="preserve">Забор биоматериала с конъюктивы</t>
  </si>
  <si>
    <t xml:space="preserve">Бак посев с конъюктивы (одно обследование)</t>
  </si>
  <si>
    <t xml:space="preserve">Инстиляция мидриацила (1 единица)</t>
  </si>
  <si>
    <t xml:space="preserve">Объем аккомодации</t>
  </si>
  <si>
    <t xml:space="preserve">Бинокулярное зрение</t>
  </si>
  <si>
    <t xml:space="preserve">Проба Ширмера</t>
  </si>
  <si>
    <t xml:space="preserve">Интракапсулярная инъекция гормонального препарата при халязионе (без препарата)</t>
  </si>
  <si>
    <t xml:space="preserve">Удаление ресниц при Трихиазе </t>
  </si>
  <si>
    <t xml:space="preserve">Удаление инородного тела</t>
  </si>
  <si>
    <t xml:space="preserve">Лазерная операция парамакулярная фокальная (на 1 глаз)</t>
  </si>
  <si>
    <t xml:space="preserve">Панретинальная лазероагуляция (при тромбозе) 1 сеанс на 1 глаз</t>
  </si>
  <si>
    <t xml:space="preserve">Периферическая профилактическая лазеркоагуляция (на 1 глаз)</t>
  </si>
  <si>
    <t xml:space="preserve">РАЗДЕЛ 3</t>
  </si>
  <si>
    <t xml:space="preserve">           ЖЕНСКАЯ КОНСУЛЬТАЦИЯ</t>
  </si>
  <si>
    <t xml:space="preserve">Кольпоскопия</t>
  </si>
  <si>
    <t xml:space="preserve">Мазки на gn и  tr (на флору)</t>
  </si>
  <si>
    <t xml:space="preserve">Мазок на цитологическое исследование</t>
  </si>
  <si>
    <t xml:space="preserve">Биопсия шейки матки (взятие материала и гистологическое исследование)</t>
  </si>
  <si>
    <t xml:space="preserve">Забор материала секретов урогенитального тракта</t>
  </si>
  <si>
    <t xml:space="preserve">Аспирационная биопсия эндометрия</t>
  </si>
  <si>
    <t xml:space="preserve">Введение внутриматочного контрацептива</t>
  </si>
  <si>
    <t xml:space="preserve">Удаление внутриматочного контрацептива</t>
  </si>
  <si>
    <t xml:space="preserve">Медикаментозный аборт </t>
  </si>
  <si>
    <t xml:space="preserve">Медикаментозный аборт (для студентов)</t>
  </si>
  <si>
    <t xml:space="preserve">Вакцинация против ВПЧ (вирус попилломы человека)</t>
  </si>
  <si>
    <t xml:space="preserve">Радиоволновое, хирургическое лечение шейки матки</t>
  </si>
  <si>
    <t xml:space="preserve">РАЗДЕЛ 4</t>
  </si>
  <si>
    <t xml:space="preserve">СТОМАТОЛОГИЧЕСКОЕ ОТДЕЛЕНИЕ</t>
  </si>
  <si>
    <t xml:space="preserve">НАИМЕНОВАНИЕ УСЛУГИ / ЕДИНИЦА ИЗМЕРЕНИЯ</t>
  </si>
  <si>
    <t xml:space="preserve">Цена</t>
  </si>
  <si>
    <t xml:space="preserve">(руб.)</t>
  </si>
  <si>
    <t xml:space="preserve">Пломбирование:</t>
  </si>
  <si>
    <t xml:space="preserve">800-1800</t>
  </si>
  <si>
    <r>
      <rPr>
        <sz val="11"/>
        <color rgb="FFFFFFFF"/>
        <rFont val="Times New Roman"/>
        <family val="1"/>
        <charset val="204"/>
      </rPr>
      <t xml:space="preserve">.</t>
    </r>
    <r>
      <rPr>
        <sz val="11"/>
        <rFont val="Times New Roman"/>
        <family val="1"/>
        <charset val="204"/>
      </rPr>
      <t xml:space="preserve">- с использованием материала светового отверждения отечественного производства</t>
    </r>
  </si>
  <si>
    <r>
      <rPr>
        <sz val="11"/>
        <color rgb="FFFFFFFF"/>
        <rFont val="Times New Roman"/>
        <family val="1"/>
        <charset val="204"/>
      </rPr>
      <t xml:space="preserve">,</t>
    </r>
    <r>
      <rPr>
        <sz val="11"/>
        <rFont val="Times New Roman"/>
        <family val="1"/>
        <charset val="204"/>
      </rPr>
      <t xml:space="preserve">- использованием материала светового отверждения Charisma  </t>
    </r>
  </si>
  <si>
    <r>
      <rPr>
        <sz val="11"/>
        <color rgb="FFFFFFFF"/>
        <rFont val="Times New Roman"/>
        <family val="1"/>
        <charset val="204"/>
      </rPr>
      <t xml:space="preserve">.</t>
    </r>
    <r>
      <rPr>
        <sz val="11"/>
        <rFont val="Times New Roman"/>
        <family val="1"/>
        <charset val="204"/>
      </rPr>
      <t xml:space="preserve">- использованием материала светового отверждения Filtek Z250</t>
    </r>
  </si>
  <si>
    <t xml:space="preserve">Пломбирование стеклоиономерными цементами</t>
  </si>
  <si>
    <t xml:space="preserve">Выполнение высокоэстетической прямой реставрации (композитивного винира) 1 зуб</t>
  </si>
  <si>
    <t xml:space="preserve">Осмотр специалиста                                                         </t>
  </si>
  <si>
    <t xml:space="preserve">Выполнение анестезии</t>
  </si>
  <si>
    <t xml:space="preserve">Лечение кариеса среднего                                                   </t>
  </si>
  <si>
    <t xml:space="preserve">Лечение кариеса  глубокого                                              </t>
  </si>
  <si>
    <t xml:space="preserve">Наложение лечебной прокладки при глубоком кариесе</t>
  </si>
  <si>
    <t xml:space="preserve">Наложение временной пломбы из дентин-пасты на 1 зуб</t>
  </si>
  <si>
    <t xml:space="preserve">Наложение временной пломбы из светоотверждаемого материала</t>
  </si>
  <si>
    <t xml:space="preserve">Лечение пульпита 1-корневого зуба (эндодонтический этап)          (1 посещение)</t>
  </si>
  <si>
    <t xml:space="preserve">Лечение пульпита 2-корневого зуба (эндодонтический этап)          (1 посещение)</t>
  </si>
  <si>
    <t xml:space="preserve">Лечение пульпита 3-корневого зуба (эндодонтический этап)          (1 посещение)</t>
  </si>
  <si>
    <t xml:space="preserve">Лечение пульпита 1-корневого зуба (эндодонтический этап)             (2 посещения)</t>
  </si>
  <si>
    <t xml:space="preserve">Лечение пульпита 2-корневого зуба (эндодонтический этап)          (2 посещения)</t>
  </si>
  <si>
    <t xml:space="preserve">Лечение пульпита 3-корневого зуба (эндодонтический этап)       ( 2 посещения)</t>
  </si>
  <si>
    <t xml:space="preserve">Лечение периодонтита 1-корн.зуба (эндодонтический этап)               (2-3 посещения)</t>
  </si>
  <si>
    <t xml:space="preserve">Лечение периодонтита 2-корн.зуба (эндодонтический этап)         (2-3 посещения)</t>
  </si>
  <si>
    <t xml:space="preserve">Лечение периодонтита 3-корн.зуба (эндодонтический этап)          (2-3 посещения)</t>
  </si>
  <si>
    <t xml:space="preserve">Временное пломбирование 1 корневого канала лечебной пастой</t>
  </si>
  <si>
    <t xml:space="preserve">Извлечение инородного тела из канала зуба</t>
  </si>
  <si>
    <t xml:space="preserve">Распломбирование 1 корневого канала, пломбированного:</t>
  </si>
  <si>
    <r>
      <rPr>
        <sz val="11"/>
        <color rgb="FFFFFFFF"/>
        <rFont val="Times New Roman"/>
        <family val="1"/>
        <charset val="204"/>
      </rPr>
      <t xml:space="preserve">.</t>
    </r>
    <r>
      <rPr>
        <sz val="11"/>
        <rFont val="Times New Roman"/>
        <family val="1"/>
        <charset val="204"/>
      </rPr>
      <t xml:space="preserve">-  пастой</t>
    </r>
  </si>
  <si>
    <r>
      <rPr>
        <sz val="11"/>
        <color rgb="FFFFFFFF"/>
        <rFont val="Times New Roman"/>
        <family val="1"/>
        <charset val="204"/>
      </rPr>
      <t xml:space="preserve">.</t>
    </r>
    <r>
      <rPr>
        <sz val="11"/>
        <rFont val="Times New Roman"/>
        <family val="1"/>
        <charset val="204"/>
      </rPr>
      <t xml:space="preserve">- фосфат-цементом</t>
    </r>
  </si>
  <si>
    <t xml:space="preserve">Распломбирование 2 корневого канала, пломбированного:</t>
  </si>
  <si>
    <t xml:space="preserve">Восстановление коронковой части зуба:</t>
  </si>
  <si>
    <r>
      <rPr>
        <sz val="11"/>
        <color rgb="FFFFFFFF"/>
        <rFont val="Times New Roman"/>
        <family val="1"/>
        <charset val="204"/>
      </rPr>
      <t xml:space="preserve">.</t>
    </r>
    <r>
      <rPr>
        <sz val="11"/>
        <rFont val="Times New Roman"/>
        <family val="1"/>
        <charset val="204"/>
      </rPr>
      <t xml:space="preserve">- с использованием внутриканального титанового штифта</t>
    </r>
  </si>
  <si>
    <r>
      <rPr>
        <sz val="11"/>
        <color rgb="FFFFFFFF"/>
        <rFont val="Times New Roman"/>
        <family val="1"/>
        <charset val="204"/>
      </rPr>
      <t xml:space="preserve">.</t>
    </r>
    <r>
      <rPr>
        <sz val="11"/>
        <rFont val="Times New Roman"/>
        <family val="1"/>
        <charset val="204"/>
      </rPr>
      <t xml:space="preserve">- с использованием внутриканального стекловолоконного штифта</t>
    </r>
  </si>
  <si>
    <t xml:space="preserve">Пломбирование 1 корневого канала </t>
  </si>
  <si>
    <t xml:space="preserve">Снятие пломбы</t>
  </si>
  <si>
    <t xml:space="preserve">Трепанация коронки 1 зуба</t>
  </si>
  <si>
    <t xml:space="preserve">Удаление зуба (без учета анестезии)</t>
  </si>
  <si>
    <r>
      <rPr>
        <sz val="11"/>
        <color rgb="FFFFFFFF"/>
        <rFont val="Times New Roman"/>
        <family val="1"/>
        <charset val="204"/>
      </rPr>
      <t xml:space="preserve">.</t>
    </r>
    <r>
      <rPr>
        <sz val="11"/>
        <rFont val="Times New Roman"/>
        <family val="1"/>
        <charset val="204"/>
      </rPr>
      <t xml:space="preserve">- простое</t>
    </r>
  </si>
  <si>
    <r>
      <rPr>
        <sz val="11"/>
        <color rgb="FFFFFFFF"/>
        <rFont val="Times New Roman"/>
        <family val="1"/>
        <charset val="204"/>
      </rPr>
      <t xml:space="preserve">.</t>
    </r>
    <r>
      <rPr>
        <sz val="11"/>
        <rFont val="Times New Roman"/>
        <family val="1"/>
        <charset val="204"/>
      </rPr>
      <t xml:space="preserve">- сложное</t>
    </r>
  </si>
  <si>
    <t xml:space="preserve">Удаление фрагмента коронки зуба</t>
  </si>
  <si>
    <t xml:space="preserve">Удаление ретинированного зуба</t>
  </si>
  <si>
    <t xml:space="preserve">Удаление дистопированного зуба</t>
  </si>
  <si>
    <t xml:space="preserve">Удаление зуба с использованием костно-замещающего фрагмента </t>
  </si>
  <si>
    <t xml:space="preserve">Выполнение резекции верхушки корня зуба</t>
  </si>
  <si>
    <t xml:space="preserve">Выполнение ревизии лунки зуба</t>
  </si>
  <si>
    <t xml:space="preserve">Иссечение капюшона в области 1 зуба</t>
  </si>
  <si>
    <t xml:space="preserve">Снятие шины с 1 челюсти</t>
  </si>
  <si>
    <t xml:space="preserve">Иссечение доброкачественного образования мягких тканей</t>
  </si>
  <si>
    <t xml:space="preserve">Лечение альвеолита</t>
  </si>
  <si>
    <t xml:space="preserve">Наложение швов (до 3-х)</t>
  </si>
  <si>
    <t xml:space="preserve">Наложение швов (более  3-х)</t>
  </si>
  <si>
    <t xml:space="preserve">Снятие швов и перевязка после хирургического вмешательства</t>
  </si>
  <si>
    <t xml:space="preserve">Снятие зубных отложений:</t>
  </si>
  <si>
    <r>
      <rPr>
        <sz val="11"/>
        <color rgb="FFFFFFFF"/>
        <rFont val="Times New Roman"/>
        <family val="1"/>
        <charset val="204"/>
      </rPr>
      <t xml:space="preserve">.</t>
    </r>
    <r>
      <rPr>
        <sz val="11"/>
        <rFont val="Times New Roman"/>
        <family val="1"/>
        <charset val="204"/>
      </rPr>
      <t xml:space="preserve">- ультразвук (1 сегмент челюсти) </t>
    </r>
  </si>
  <si>
    <r>
      <rPr>
        <sz val="11"/>
        <color rgb="FFFFFFFF"/>
        <rFont val="Times New Roman"/>
        <family val="1"/>
        <charset val="204"/>
      </rPr>
      <t xml:space="preserve">.</t>
    </r>
    <r>
      <rPr>
        <sz val="11"/>
        <rFont val="Times New Roman"/>
        <family val="1"/>
        <charset val="204"/>
      </rPr>
      <t xml:space="preserve">- микропескоструйная обработка аппаратом Air Flow (1 сегмент челюсти)</t>
    </r>
  </si>
  <si>
    <t xml:space="preserve">Медикаментозная обработка зубодесневых карманов в области 1 сегмента челюсти</t>
  </si>
  <si>
    <t xml:space="preserve">Введение лекарственных препаратов в зубодесневые карманы в области 1 сегмента челюсти</t>
  </si>
  <si>
    <t xml:space="preserve">Лечение гиперчувствительности препаратом Gluma desensitizer в области 1 зуба</t>
  </si>
  <si>
    <t xml:space="preserve">Проведение глубокого фторирования в области 1 зуба</t>
  </si>
  <si>
    <t xml:space="preserve">РАЗДЕЛ 5</t>
  </si>
  <si>
    <t xml:space="preserve">ОТДЕЛЕНИЕ АЛЛЕРГОЛОГИИ И ИММУНОПРОФИЛАКТИКИ </t>
  </si>
  <si>
    <t xml:space="preserve">Нанесение проб с аллергенами</t>
  </si>
  <si>
    <t xml:space="preserve">Кожная скарификационная проба с аллергенами (1 проба)</t>
  </si>
  <si>
    <t xml:space="preserve">Внутрикожная проба с аллергенами (1 проба)</t>
  </si>
  <si>
    <t xml:space="preserve">Осмотр врача (фельдшера) перед вакцинацией </t>
  </si>
  <si>
    <t xml:space="preserve">Постановка вакцины</t>
  </si>
  <si>
    <t xml:space="preserve">РАЗДЕЛ 6</t>
  </si>
  <si>
    <t xml:space="preserve">ОТДЕЛЕНИЕ МЕДИКО-ПСИХОЛОГИЧЕСКОЙ И ПСИХОТЕРАПЕВТИЧЕСКОЙ ПОМОЩИ</t>
  </si>
  <si>
    <t xml:space="preserve">Консультативный прием врача-психотерапевта </t>
  </si>
  <si>
    <t xml:space="preserve">Консультативный прием врача психиатра(психиатра-нарколога) </t>
  </si>
  <si>
    <t xml:space="preserve">Консультативный прием медицинского психолога </t>
  </si>
  <si>
    <t xml:space="preserve">Нейропсихологическое обследование, исследование интелектуальной и ассоциативной сферы   </t>
  </si>
  <si>
    <t xml:space="preserve">РАЗДЕЛ 7</t>
  </si>
  <si>
    <t xml:space="preserve">ХИРУРГИЧЕСКИЙ КАБИНЕТ</t>
  </si>
  <si>
    <t xml:space="preserve">Плановая хирургическая операция на подкожно-жировой клетчатке (иссечение липомы, атеромы, фибромы - 1 единица)</t>
  </si>
  <si>
    <t xml:space="preserve">Плановая хирургическая операция на коже (иссечение невуса диаметром болеее 1,0 см)</t>
  </si>
  <si>
    <t xml:space="preserve">Удаление ногтевой пластины (по поводу вросшего ногтя, онихомикоза)</t>
  </si>
  <si>
    <t xml:space="preserve">Резекция ногтевой пластины (по поводу вросшего ногтя)</t>
  </si>
  <si>
    <t xml:space="preserve">Перевязка после операционной раны I категории сложности</t>
  </si>
  <si>
    <t xml:space="preserve">Перевязка после операционной раны II категории сложности</t>
  </si>
  <si>
    <t xml:space="preserve">Перевязка после операционной раны III категории сложности</t>
  </si>
  <si>
    <t xml:space="preserve">Электрокоагуляция доброкачественных образований папилломы</t>
  </si>
  <si>
    <t xml:space="preserve"> -  диаметром до 0,5 см</t>
  </si>
  <si>
    <t xml:space="preserve"> -  диаметром более 0,5 см</t>
  </si>
  <si>
    <t xml:space="preserve">Электрокоагуляция доброкачественных образований  невусы, кератомы,мягкие фибромы, узловые гемангиомы </t>
  </si>
  <si>
    <t xml:space="preserve">Удаление (иссечение) вирусных бородавок</t>
  </si>
  <si>
    <t xml:space="preserve">Наложение косметического шва</t>
  </si>
  <si>
    <t xml:space="preserve">Шовный материал</t>
  </si>
  <si>
    <t xml:space="preserve">Пункция (полостей, гематом, кист без ведения лекарственных средств)</t>
  </si>
  <si>
    <t xml:space="preserve">Пункция коленного сустава с ведением лекарственных средств (без учета стоимости ЛС)</t>
  </si>
  <si>
    <t xml:space="preserve">Вскрытие и дренирование абцесса</t>
  </si>
  <si>
    <t xml:space="preserve"> -  до 1 см</t>
  </si>
  <si>
    <t xml:space="preserve"> -  до 3 см</t>
  </si>
  <si>
    <t xml:space="preserve"> -  более 3 см</t>
  </si>
  <si>
    <t xml:space="preserve">Циркумцизия (обрезание)</t>
  </si>
  <si>
    <t xml:space="preserve">Удаление клеща</t>
  </si>
  <si>
    <t xml:space="preserve">Удаление инородных тел</t>
  </si>
  <si>
    <t xml:space="preserve">Анестезия аппликационная</t>
  </si>
  <si>
    <t xml:space="preserve">Анестезия инфильтративная</t>
  </si>
  <si>
    <t xml:space="preserve">Пластика мочки ушной раковины (1 единица)</t>
  </si>
  <si>
    <t xml:space="preserve">Биопсия</t>
  </si>
  <si>
    <t xml:space="preserve">Забор материала на биопсию (без стоимости исследования)</t>
  </si>
  <si>
    <t xml:space="preserve">Гистологическое исследование ( проводит ГКБ № 8)</t>
  </si>
  <si>
    <t xml:space="preserve">РАЗДЕЛ 8</t>
  </si>
  <si>
    <t xml:space="preserve">УРОЛОГИЧЕСКИЙ КАБИНЕТ</t>
  </si>
  <si>
    <t xml:space="preserve">Массаж предстательноц железы (1 сеанс)</t>
  </si>
  <si>
    <t xml:space="preserve">Забор секрета простаты</t>
  </si>
  <si>
    <t xml:space="preserve">Забор анализа из уретры для ПЦР - диагностики</t>
  </si>
  <si>
    <t xml:space="preserve">Забор общего мазка из уретры</t>
  </si>
  <si>
    <t xml:space="preserve">Инстилляция в уретру (без учета лекарств)</t>
  </si>
  <si>
    <t xml:space="preserve">Инстилляция в мочевой пузырь (без учета лекарств)</t>
  </si>
  <si>
    <t xml:space="preserve">РАЗДЕЛ 9</t>
  </si>
  <si>
    <t xml:space="preserve">ОТОРИНОЛАРИНГОЛОГИЧЕСКИЙ КАБИНЕТ</t>
  </si>
  <si>
    <t xml:space="preserve">Удаление серной пробки</t>
  </si>
  <si>
    <t xml:space="preserve">Туалет уха с одной стороны</t>
  </si>
  <si>
    <t xml:space="preserve">Пункция гематомы уха</t>
  </si>
  <si>
    <t xml:space="preserve">Промывание по Проитцу</t>
  </si>
  <si>
    <t xml:space="preserve">Внутригортанные вливания</t>
  </si>
  <si>
    <t xml:space="preserve">Промывание лакун миндалин </t>
  </si>
  <si>
    <t xml:space="preserve">Аудиометрия</t>
  </si>
  <si>
    <t xml:space="preserve">Исследование вестибулярного аппарата</t>
  </si>
  <si>
    <t xml:space="preserve">Анемизация</t>
  </si>
  <si>
    <t xml:space="preserve">Медикаментозное прижигание слизистой носа</t>
  </si>
  <si>
    <t xml:space="preserve">Продувание слуховых труб по Политцеру</t>
  </si>
  <si>
    <t xml:space="preserve">Камертональное исследование (тугоухость)</t>
  </si>
  <si>
    <t xml:space="preserve">Удаление инородного тела из зева</t>
  </si>
  <si>
    <t xml:space="preserve">Удаление инородного тела из носа</t>
  </si>
  <si>
    <t xml:space="preserve">Удаление инородного тела из уха (живое тело)</t>
  </si>
  <si>
    <t xml:space="preserve">Удаление инородного тела из уха (неживое тело)</t>
  </si>
  <si>
    <t xml:space="preserve">РАЗДЕЛ  10</t>
  </si>
  <si>
    <t xml:space="preserve">КЛИНИКО-ДИАГНОСТИЧЕСКАЯ ЛАБОРАТОРИЯ</t>
  </si>
  <si>
    <t xml:space="preserve">Клинические исследования</t>
  </si>
  <si>
    <t xml:space="preserve">Забор венозной крови</t>
  </si>
  <si>
    <t xml:space="preserve">Забор крови из пальца</t>
  </si>
  <si>
    <t xml:space="preserve">Общий анализ крови  сокращенный (лейкоциты, гемоглобин, СОЭ)</t>
  </si>
  <si>
    <t xml:space="preserve">Общий анализ крови  развернутый</t>
  </si>
  <si>
    <t xml:space="preserve">Базальная зернистость эритроцитов</t>
  </si>
  <si>
    <t xml:space="preserve">Свертываемость крови</t>
  </si>
  <si>
    <t xml:space="preserve">Общий анализ мочи</t>
  </si>
  <si>
    <t xml:space="preserve">Сахар мочи</t>
  </si>
  <si>
    <t xml:space="preserve">Ацетон мочи</t>
  </si>
  <si>
    <t xml:space="preserve">Анализ мочи по Нечипоренко</t>
  </si>
  <si>
    <t xml:space="preserve">Анализ мочи по Зимницкому</t>
  </si>
  <si>
    <t xml:space="preserve">LE-клетки (клетки волчанки)</t>
  </si>
  <si>
    <t xml:space="preserve">Риноцитограмма (мазок на эзинофилию)</t>
  </si>
  <si>
    <t xml:space="preserve">Общий анализ кала (копрограмма)</t>
  </si>
  <si>
    <t xml:space="preserve">Исследование кала на гельминты</t>
  </si>
  <si>
    <t xml:space="preserve">Исследование на цисты лямблий</t>
  </si>
  <si>
    <t xml:space="preserve">Смыв на энтеробиоз </t>
  </si>
  <si>
    <t xml:space="preserve">Группа крови, резус фактор,антитела</t>
  </si>
  <si>
    <t xml:space="preserve">Ретикулоциты</t>
  </si>
  <si>
    <t xml:space="preserve">Тромбоциты</t>
  </si>
  <si>
    <t xml:space="preserve">Исследование секрета простаты</t>
  </si>
  <si>
    <t xml:space="preserve">Цитологическое исследование (в том числе забор - 20 руб)</t>
  </si>
  <si>
    <t xml:space="preserve">Исследование на гонорею, трихомонады  </t>
  </si>
  <si>
    <t xml:space="preserve">Биохимические исследования</t>
  </si>
  <si>
    <t xml:space="preserve">Общий билирубин</t>
  </si>
  <si>
    <t xml:space="preserve">Прямой билирубин</t>
  </si>
  <si>
    <t xml:space="preserve">Общий белок+ белковые фракции</t>
  </si>
  <si>
    <t xml:space="preserve">Общий белок</t>
  </si>
  <si>
    <t xml:space="preserve">Белок мочи</t>
  </si>
  <si>
    <t xml:space="preserve">Альбумин</t>
  </si>
  <si>
    <t xml:space="preserve">Амилаза крови</t>
  </si>
  <si>
    <t xml:space="preserve">Амилаза мочи</t>
  </si>
  <si>
    <t xml:space="preserve">АЛТ (аланинаминотрансфеза)</t>
  </si>
  <si>
    <t xml:space="preserve">АСТ (аспартатаминотрансфеза)</t>
  </si>
  <si>
    <t xml:space="preserve">ГГТП (гаммаглутамилтрансфераза)</t>
  </si>
  <si>
    <t xml:space="preserve">КК МВ (креатинкиназа фракция МВ)</t>
  </si>
  <si>
    <t xml:space="preserve">ЛДГ (лактатдегидрогеназа)</t>
  </si>
  <si>
    <t xml:space="preserve">ЩФ (щелочная фосфотаза)</t>
  </si>
  <si>
    <t xml:space="preserve">Тропонин</t>
  </si>
  <si>
    <t xml:space="preserve">Мочевина</t>
  </si>
  <si>
    <t xml:space="preserve">Креатинин</t>
  </si>
  <si>
    <t xml:space="preserve">Мочевая кислота</t>
  </si>
  <si>
    <t xml:space="preserve">Липидограмма</t>
  </si>
  <si>
    <t xml:space="preserve">Электролиты К+, Na, Ca++ (калий, натрий, кальций ионизированный)</t>
  </si>
  <si>
    <t xml:space="preserve">Железо сыворотки крови</t>
  </si>
  <si>
    <t xml:space="preserve">СБР (С-реактивный белок качественным методом)</t>
  </si>
  <si>
    <t xml:space="preserve">СБР (С-реактивный белок количественным методом)</t>
  </si>
  <si>
    <t xml:space="preserve">Ревматоидный фактор (качественный метод)</t>
  </si>
  <si>
    <t xml:space="preserve">Протромбин</t>
  </si>
  <si>
    <t xml:space="preserve">Коагулограмма </t>
  </si>
  <si>
    <t xml:space="preserve">МНО</t>
  </si>
  <si>
    <t xml:space="preserve">Глюкоза</t>
  </si>
  <si>
    <t xml:space="preserve">Холестерин</t>
  </si>
  <si>
    <t xml:space="preserve">Д-димер (качественный метод)</t>
  </si>
  <si>
    <t xml:space="preserve">Антитела к пероксидазе</t>
  </si>
  <si>
    <t xml:space="preserve">Иммуноглобуллин Е общий</t>
  </si>
  <si>
    <t xml:space="preserve">Онкомаркер СА-125 (для женщин)</t>
  </si>
  <si>
    <t xml:space="preserve">Онкомаркер общий ПСА (для мужчин)</t>
  </si>
  <si>
    <t xml:space="preserve">Гормоны щитовидной железы (ТТГ, Т4 своб, )</t>
  </si>
  <si>
    <t xml:space="preserve">ПБГ (порфобилиноген)</t>
  </si>
  <si>
    <t xml:space="preserve">Прокальцитонин</t>
  </si>
  <si>
    <t xml:space="preserve">Метгемоглобин</t>
  </si>
  <si>
    <t xml:space="preserve">РАЗДЕЛ 11</t>
  </si>
  <si>
    <t xml:space="preserve">ПРОЦЕДУРНЫЙ КАБИНЕТ</t>
  </si>
  <si>
    <t xml:space="preserve">Инъекция подкожная, внутримышечная</t>
  </si>
  <si>
    <t xml:space="preserve">Инъекция внутривенная</t>
  </si>
  <si>
    <t xml:space="preserve">Субконьюктивные внутриглазничные инъекции (1 глаз)</t>
  </si>
  <si>
    <t xml:space="preserve">Парабульбарные внутриглазничные инъекции (1 глаз)</t>
  </si>
  <si>
    <t xml:space="preserve">Проведение инфузионной терапии (внутривенно капельно)</t>
  </si>
  <si>
    <t xml:space="preserve">Проведение инъекции для обезболивания</t>
  </si>
  <si>
    <t xml:space="preserve">Очистительная клизма</t>
  </si>
  <si>
    <t xml:space="preserve">Забор материала для исследования</t>
  </si>
  <si>
    <t xml:space="preserve">-забор материала секретов урогенитального тракта (для женщин) </t>
  </si>
  <si>
    <t xml:space="preserve">-забор материала секретов урогенитального тракта (для мужчин) </t>
  </si>
  <si>
    <t xml:space="preserve">-забор материала на бактериологические исследования</t>
  </si>
  <si>
    <t xml:space="preserve">-забор крови из пальца</t>
  </si>
  <si>
    <t xml:space="preserve">-забор венозной крови в вакуум. систему</t>
  </si>
  <si>
    <t xml:space="preserve">РАЗДЕЛ 12</t>
  </si>
  <si>
    <t xml:space="preserve">РЕНТГЕНОВСКОЕ ОТДЕЛЕНИЕ</t>
  </si>
  <si>
    <t xml:space="preserve">R - Г Р А Ф И Я (одно исследование)</t>
  </si>
  <si>
    <t xml:space="preserve">Кости таза</t>
  </si>
  <si>
    <t xml:space="preserve">Грудная клетка</t>
  </si>
  <si>
    <t xml:space="preserve">Череп</t>
  </si>
  <si>
    <t xml:space="preserve">Сустав (коленный,голеностопный,локтевой, плечевой, кисти, стопы)</t>
  </si>
  <si>
    <t xml:space="preserve">Позвоночник - поясничный отдел</t>
  </si>
  <si>
    <t xml:space="preserve">Позвоночник -шейный отдел</t>
  </si>
  <si>
    <t xml:space="preserve">Позвоночник - грудной отдел</t>
  </si>
  <si>
    <t xml:space="preserve">Кости носа</t>
  </si>
  <si>
    <t xml:space="preserve">Придаточные пазухи носа</t>
  </si>
  <si>
    <t xml:space="preserve">Ветви нижней (верхней) челюсти</t>
  </si>
  <si>
    <t xml:space="preserve">R - графия зубов</t>
  </si>
  <si>
    <t xml:space="preserve">R - графия обзорной брюшной полости</t>
  </si>
  <si>
    <t xml:space="preserve">R - графия лопатки</t>
  </si>
  <si>
    <t xml:space="preserve">R - графия ключицы</t>
  </si>
  <si>
    <t xml:space="preserve">Маммография</t>
  </si>
  <si>
    <t xml:space="preserve">ФЛЮОРОГРАФИЯ</t>
  </si>
  <si>
    <t xml:space="preserve">Диагностическая ФОГ легких</t>
  </si>
  <si>
    <t xml:space="preserve">Описание рентгеновских снимков</t>
  </si>
  <si>
    <t xml:space="preserve">ФОГ профилактическая</t>
  </si>
  <si>
    <t xml:space="preserve">Дубликат ФОГ и рентгензаключения</t>
  </si>
  <si>
    <t xml:space="preserve">Распечатывание ФОГ кадров для  РВК и военных кафедр</t>
  </si>
  <si>
    <t xml:space="preserve">РАЗДЕЛ 13</t>
  </si>
  <si>
    <t xml:space="preserve">ДИАГНОСТИЧЕСКОЕ ОТДЕЛЕНИЕ</t>
  </si>
  <si>
    <t xml:space="preserve">Электрокардиография     </t>
  </si>
  <si>
    <t xml:space="preserve">Электрокардиография с физической нагрузкой  </t>
  </si>
  <si>
    <t xml:space="preserve">Динамометрия</t>
  </si>
  <si>
    <t xml:space="preserve">Функция внешнего дыхания (спирометрия)</t>
  </si>
  <si>
    <t xml:space="preserve">Функция внешнего дыхания (с бронхолитиком)</t>
  </si>
  <si>
    <t xml:space="preserve">Функция внешнего дыхания (без пробы)</t>
  </si>
  <si>
    <t xml:space="preserve">Реография</t>
  </si>
  <si>
    <t xml:space="preserve">Велоэргометрия</t>
  </si>
  <si>
    <t xml:space="preserve">Спировелоэргометрия</t>
  </si>
  <si>
    <t xml:space="preserve">Холтеровское мониторирование</t>
  </si>
  <si>
    <t xml:space="preserve">Энцефалография</t>
  </si>
  <si>
    <t xml:space="preserve">Эхокардиография с доплером</t>
  </si>
  <si>
    <t xml:space="preserve">Эхо-энцефалоскопия</t>
  </si>
  <si>
    <t xml:space="preserve">Суточное мониторирование АД</t>
  </si>
  <si>
    <t xml:space="preserve">УЗИ ортопедическое                                                          </t>
  </si>
  <si>
    <t xml:space="preserve">УЗИ органов брюшной полости</t>
  </si>
  <si>
    <t xml:space="preserve">УЗИ мочевого пузыря</t>
  </si>
  <si>
    <t xml:space="preserve">УЗИ почек, надпочечников</t>
  </si>
  <si>
    <t xml:space="preserve">УЗИ щитовидной железы</t>
  </si>
  <si>
    <t xml:space="preserve">УЗИ мягких тканей</t>
  </si>
  <si>
    <t xml:space="preserve">УЗИ гинекологическое</t>
  </si>
  <si>
    <t xml:space="preserve">УЗИ гинекологическое (вагинальный метод)</t>
  </si>
  <si>
    <t xml:space="preserve">УЗИ молочных желез</t>
  </si>
  <si>
    <t xml:space="preserve">УЗИ позвоночника пояснично-крестцового отдела</t>
  </si>
  <si>
    <t xml:space="preserve">УЗИ позвоночника шейного отдела</t>
  </si>
  <si>
    <t xml:space="preserve">УЗИ простаты (трансабдоминально)</t>
  </si>
  <si>
    <t xml:space="preserve">УЗИ простаты (трансректально)</t>
  </si>
  <si>
    <t xml:space="preserve">УЗИ органов мошонки</t>
  </si>
  <si>
    <t xml:space="preserve">УЗИ при беременности до 12 недель</t>
  </si>
  <si>
    <t xml:space="preserve">УЗИ при беременности свыше 12 недель до 20 недель</t>
  </si>
  <si>
    <t xml:space="preserve">УЗИ при беременности с акушерским доплером </t>
  </si>
  <si>
    <t xml:space="preserve">Портальный доплер</t>
  </si>
  <si>
    <t xml:space="preserve">УЗИ лимфатических узлов</t>
  </si>
  <si>
    <t xml:space="preserve">Органный  доплер с ЦДК</t>
  </si>
  <si>
    <t xml:space="preserve">УЗДГ почечной артерии</t>
  </si>
  <si>
    <t xml:space="preserve">УЗДГ брюшной аорты и висцеральных ветвей</t>
  </si>
  <si>
    <t xml:space="preserve">УЗДГ ветвей дуги аорты</t>
  </si>
  <si>
    <t xml:space="preserve">УЗДГ вен конечностей</t>
  </si>
  <si>
    <t xml:space="preserve">УЗИ сосудов (УЗДГ БЦА)</t>
  </si>
  <si>
    <t xml:space="preserve">УЗИ с опредеделением функции желочного пузыря</t>
  </si>
  <si>
    <t xml:space="preserve">Ректроманоскопия</t>
  </si>
  <si>
    <t xml:space="preserve">ФБС</t>
  </si>
  <si>
    <t xml:space="preserve">ФБС лечебная</t>
  </si>
  <si>
    <t xml:space="preserve">Хелпил тест (экспересс-метод)</t>
  </si>
  <si>
    <t xml:space="preserve">Хромоскопия</t>
  </si>
  <si>
    <t xml:space="preserve">ФГДС</t>
  </si>
  <si>
    <t xml:space="preserve">Ультразвуковое исследование глаза (1 единица)</t>
  </si>
  <si>
    <t xml:space="preserve">РАЗДЕЛ 14</t>
  </si>
  <si>
    <t xml:space="preserve">ФИЗИОТЕРАПЕВТИЧЕСКОЕ ОТДЕЛЕНИЕ</t>
  </si>
  <si>
    <t xml:space="preserve">Гальванизация                                                       ( 1 процедура )</t>
  </si>
  <si>
    <t xml:space="preserve">Гальванизация        сегментарная                      ( 1 процедура )</t>
  </si>
  <si>
    <t xml:space="preserve">Гальванизация        общая                                   ( 1 процедура )</t>
  </si>
  <si>
    <t xml:space="preserve">Электрофорез с лекарствами                               ( 1 процедура )</t>
  </si>
  <si>
    <t xml:space="preserve">УФО местное и общеее                                     ( 1 процедура )</t>
  </si>
  <si>
    <t xml:space="preserve">Дарсонвализация местная                                   ( 1 процедура )</t>
  </si>
  <si>
    <t xml:space="preserve">Ультратонтерапия местная                                    ( 1 процедура)</t>
  </si>
  <si>
    <t xml:space="preserve">УВЧ-терапия                                                             ( 1 процедура )</t>
  </si>
  <si>
    <t xml:space="preserve">СВЧ - терапия                                                           ( 1 процедура )</t>
  </si>
  <si>
    <t xml:space="preserve">Магнитотерапия "Полюс - 2"                                    ( 1 процедура )</t>
  </si>
  <si>
    <t xml:space="preserve">Лазеротерапия на аппарате  "Мустанг", магнитолазер                 ( 1 процедура )</t>
  </si>
  <si>
    <t xml:space="preserve">МВТ "SRW"</t>
  </si>
  <si>
    <t xml:space="preserve">Фонофорез лекарственного вещества                  (1 процедура)</t>
  </si>
  <si>
    <t xml:space="preserve">Ингаляция через нейбулайзер                               ( 1 процедура )</t>
  </si>
  <si>
    <t xml:space="preserve">Амплипульс (СМТ) без лекарст лекарствами         ( 1 процедура.)</t>
  </si>
  <si>
    <t xml:space="preserve">Амплипульс (СМТ) с лекарствами                        ( 1 процедура.)</t>
  </si>
  <si>
    <t xml:space="preserve">Динамотерапия ( ДДТ )                                          ( 1 процедура )</t>
  </si>
  <si>
    <t xml:space="preserve">Массаж (1 сеанс)</t>
  </si>
  <si>
    <t xml:space="preserve">Головы                                                                       </t>
  </si>
  <si>
    <t xml:space="preserve">Воротниковой зоны                                                 </t>
  </si>
  <si>
    <t xml:space="preserve">Пояснично-крестцовой области                             </t>
  </si>
  <si>
    <t xml:space="preserve">Грудного отдела позвоночника                              </t>
  </si>
  <si>
    <t xml:space="preserve">Грудной клетки                  </t>
  </si>
  <si>
    <t xml:space="preserve">Грудной клетки спереди                     </t>
  </si>
  <si>
    <t xml:space="preserve">Грудной клетки сзади             </t>
  </si>
  <si>
    <t xml:space="preserve">Спина                                                                       </t>
  </si>
  <si>
    <t xml:space="preserve">Позвоночник (полностью)                                        </t>
  </si>
  <si>
    <t xml:space="preserve">Мышц живота ( перед, брюшной стенки )             </t>
  </si>
  <si>
    <t xml:space="preserve">Верхней конечности (полностью)                         </t>
  </si>
  <si>
    <t xml:space="preserve">Сустава( логтевого,плечевого,коленного,голеностопного) </t>
  </si>
  <si>
    <t xml:space="preserve">кисти, предплечья, стопы,голени                                                 </t>
  </si>
  <si>
    <t xml:space="preserve">Нижней конечности ( полностью )                          </t>
  </si>
  <si>
    <t xml:space="preserve">Тазобедренного сустава                                         </t>
  </si>
  <si>
    <t xml:space="preserve">Общий массаж  ( лечебный )                                </t>
  </si>
  <si>
    <t xml:space="preserve">Антицеллюлитный массаж</t>
  </si>
  <si>
    <t xml:space="preserve">Лечебная физкультура  (1 занятие)</t>
  </si>
  <si>
    <t xml:space="preserve"> - групповая</t>
  </si>
  <si>
    <t xml:space="preserve"> - индивидуальная</t>
  </si>
  <si>
    <t xml:space="preserve"> - по месячному абонименту  ( 10 занятий )</t>
  </si>
  <si>
    <t xml:space="preserve">РАЗДЕЛ 15</t>
  </si>
  <si>
    <t xml:space="preserve">ОЗДОРОВИТЕЛЬНЫЙ КЛУБ "ЛАУДИ"</t>
  </si>
  <si>
    <t xml:space="preserve">Оздоровительная гимнастика </t>
  </si>
  <si>
    <t xml:space="preserve">Коррегирующая гимнастика с элементами шейпинга:</t>
  </si>
  <si>
    <t xml:space="preserve"> - по месячному абонименту  ( 4 занятия )</t>
  </si>
  <si>
    <t xml:space="preserve"> - по месячному абонименту  ( 8 занятий )</t>
  </si>
  <si>
    <t xml:space="preserve"> - по месячному абонименту  ( 12 занятий )</t>
  </si>
  <si>
    <t xml:space="preserve">Разовое занятие</t>
  </si>
  <si>
    <t xml:space="preserve">УФО  -  1 минута</t>
  </si>
  <si>
    <t xml:space="preserve">Аренда зала для персональных тренировок</t>
  </si>
  <si>
    <t xml:space="preserve">Аренда зала для групповых тренировок</t>
  </si>
  <si>
    <t xml:space="preserve">РАЗДЕЛ 16</t>
  </si>
  <si>
    <t xml:space="preserve">СТАЦИОНАРНОЕ ОТДЕЛЕНИЕ</t>
  </si>
  <si>
    <t xml:space="preserve">Стоимость пребывания в стационаре без учета врачебных приемов и лечебных процедур в других отделениях поликлиники.</t>
  </si>
  <si>
    <t xml:space="preserve">Окончательный расчет ведется по фактическим затратам.</t>
  </si>
  <si>
    <t xml:space="preserve">Пребывание в стационаре 1 койко-день в 1-местной палате </t>
  </si>
  <si>
    <t xml:space="preserve">Пребывание в стационаре 1 койко-день в 2-местной палате </t>
  </si>
  <si>
    <t xml:space="preserve">Пребывание в стационаре 1 койко-день в 3-местной палате</t>
  </si>
  <si>
    <t xml:space="preserve">Вызов врача на дом</t>
  </si>
  <si>
    <t xml:space="preserve">РАЗДЕЛ 17</t>
  </si>
  <si>
    <t xml:space="preserve">ПРОЧИЕ УСЛУГИ</t>
  </si>
  <si>
    <t xml:space="preserve">Стерилизация медицинского инструмента ( в т.ч. НДС 9.00 руб)</t>
  </si>
  <si>
    <t xml:space="preserve">РАЗДЕЛ 18</t>
  </si>
  <si>
    <t xml:space="preserve">СПРАВКИ</t>
  </si>
  <si>
    <t xml:space="preserve">Справка о состоянии здоровья (без исследований)</t>
  </si>
  <si>
    <t xml:space="preserve">Оформление санитарно-курортной карты (без исследований)</t>
  </si>
  <si>
    <t xml:space="preserve">3</t>
  </si>
  <si>
    <t xml:space="preserve">Справка об отсутствии медицинских противопоказаний для работы с использованием сведений, составляющих государственную тайну</t>
  </si>
  <si>
    <t xml:space="preserve">Медицинское освидетельствование на наличие медицинских противопоказаний к владению оружием</t>
  </si>
  <si>
    <t xml:space="preserve">Медицинское заключение о наличии (отсутствии) заболевания, препятствующего поступлению на государственную службу по форме № 001-ГС/у</t>
  </si>
  <si>
    <t xml:space="preserve">1250-1400</t>
  </si>
  <si>
    <t xml:space="preserve">6</t>
  </si>
  <si>
    <t xml:space="preserve">Медицинское освидетельствование на наличие медицинских противопоказаний к управлению транспортным средством</t>
  </si>
  <si>
    <t xml:space="preserve">7</t>
  </si>
  <si>
    <t xml:space="preserve">Медицинское освидетельствование лиц, выезжающих за рубеж (без исследований)</t>
  </si>
  <si>
    <t xml:space="preserve">8</t>
  </si>
  <si>
    <t xml:space="preserve">Оформление учетной формы №086/у</t>
  </si>
  <si>
    <t xml:space="preserve">ДУБЛИКАТЫ:</t>
  </si>
  <si>
    <t xml:space="preserve">Дубликат медицинской справки (для иностранных граждан)</t>
  </si>
  <si>
    <t xml:space="preserve">Дубликат выписки из истории болезни (для иностранных граждан)</t>
  </si>
  <si>
    <t xml:space="preserve">Дубликат листа нетрудоспособности (для иностранных граждан)</t>
  </si>
  <si>
    <t xml:space="preserve">Дубликат справки формы 086/у (для иностранных граждан)</t>
  </si>
  <si>
    <t xml:space="preserve">Дубликат справки для предъявления в ГИБДД (для иностранных граждан)</t>
  </si>
  <si>
    <t xml:space="preserve">Дубликат справки №046-1 (на приобретение оружия)</t>
  </si>
  <si>
    <t xml:space="preserve">Выписка из амбулаторной карты (для иностранных граждан)</t>
  </si>
  <si>
    <t xml:space="preserve">РАЗДЕЛ 19</t>
  </si>
  <si>
    <t xml:space="preserve">МЕДИЦИНСКИЕ ОСМОТРЫ</t>
  </si>
  <si>
    <t xml:space="preserve">1</t>
  </si>
  <si>
    <t xml:space="preserve">Медицинский осмотр по приказу № 302н (профпригодность)                  </t>
  </si>
  <si>
    <t xml:space="preserve">в т.ч.</t>
  </si>
  <si>
    <t xml:space="preserve">Врач-терапевт</t>
  </si>
  <si>
    <t xml:space="preserve">Врач-офтальмолог</t>
  </si>
  <si>
    <t xml:space="preserve">Врач-хирург</t>
  </si>
  <si>
    <t xml:space="preserve">Врач-отоларинголог</t>
  </si>
  <si>
    <t xml:space="preserve">Акушер-гинеколог для женщин</t>
  </si>
  <si>
    <t xml:space="preserve">Врач-дерматовенеролог </t>
  </si>
  <si>
    <t xml:space="preserve">Врач-невролог</t>
  </si>
  <si>
    <t xml:space="preserve">Врач-стоматолог</t>
  </si>
  <si>
    <t xml:space="preserve">Врач-психиатр</t>
  </si>
  <si>
    <t xml:space="preserve">Врач-нарколог</t>
  </si>
  <si>
    <t xml:space="preserve">Заключение врачебной комиссии</t>
  </si>
  <si>
    <t xml:space="preserve">Оформление учетной формы №025/у-ГС "Медицинская карта работника с вредными и (или) опасными условиями труда"</t>
  </si>
  <si>
    <t xml:space="preserve">Оформление учетной формы №025/у-ГС "Паспорт здоровья"</t>
  </si>
  <si>
    <t xml:space="preserve">Оформление учетной формы № 121/у-ГС "Карта учета диспансеризации государственных гражданских служащих и муниципальных служащих"</t>
  </si>
  <si>
    <t xml:space="preserve">Оформление учетных форм "Заключение о наличии (отсутствия заболеваний, припятствующих поступлению на гос.службу РФ и муниципальных служащих или её прохождению"</t>
  </si>
  <si>
    <t xml:space="preserve">лабораторные исследования</t>
  </si>
  <si>
    <t xml:space="preserve">Мазки на gn и  tr ( на флору)</t>
  </si>
  <si>
    <t xml:space="preserve">Цитологическое исследование</t>
  </si>
  <si>
    <t xml:space="preserve">Кал на я/глист</t>
  </si>
  <si>
    <t xml:space="preserve">Смыв на энтеробиоз</t>
  </si>
  <si>
    <t xml:space="preserve">Забор крови</t>
  </si>
  <si>
    <t xml:space="preserve">диагностические исследования</t>
  </si>
  <si>
    <t xml:space="preserve">Кровь на RW</t>
  </si>
  <si>
    <t xml:space="preserve">Определение РПГА с сальмонеллезным брюшнотифозным диагностикумом (O и Vi антигены)</t>
  </si>
  <si>
    <t xml:space="preserve">Бактериологическое исследование ЖКТ - кал на возбудителей дизентерии</t>
  </si>
  <si>
    <t xml:space="preserve">Бактериологическое исследование ЖКТ - кал на возбудителей сальмонеллеза</t>
  </si>
  <si>
    <t xml:space="preserve">HBS-Ag</t>
  </si>
  <si>
    <t xml:space="preserve">анти-HCV</t>
  </si>
  <si>
    <t xml:space="preserve">Диагностика ВИЧ инфекции</t>
  </si>
  <si>
    <t xml:space="preserve">Мазок из зева на наличие патогенного стафилококка</t>
  </si>
  <si>
    <t xml:space="preserve">Мазок из носа на наличие патогенного стафилококка</t>
  </si>
  <si>
    <t xml:space="preserve">Забор материала</t>
  </si>
  <si>
    <t xml:space="preserve">функциональные исследования</t>
  </si>
  <si>
    <t xml:space="preserve">Электрокардиография</t>
  </si>
  <si>
    <t xml:space="preserve">Флюорография</t>
  </si>
  <si>
    <t xml:space="preserve">Поля зрения</t>
  </si>
  <si>
    <t xml:space="preserve">Острота зрения</t>
  </si>
  <si>
    <t xml:space="preserve">Цветоощущение</t>
  </si>
  <si>
    <t xml:space="preserve">Тонометрия</t>
  </si>
  <si>
    <t xml:space="preserve">Авторефрактометрия</t>
  </si>
  <si>
    <t xml:space="preserve">Глазное дно</t>
  </si>
  <si>
    <t xml:space="preserve">Спирометрия</t>
  </si>
  <si>
    <t xml:space="preserve">Медицинский осмотр для оформления справки Ф 086/у </t>
  </si>
  <si>
    <t xml:space="preserve">Врач-дерматовенеролог</t>
  </si>
  <si>
    <t xml:space="preserve">Врач-гинеколог</t>
  </si>
  <si>
    <t xml:space="preserve">Общий анализ крови</t>
  </si>
  <si>
    <t xml:space="preserve">Стоимость медицинского осмотра для женщин  (включая осмотр гинеколога):</t>
  </si>
  <si>
    <t xml:space="preserve">Стоимость медицинского осмотра для мужчин:</t>
  </si>
  <si>
    <t xml:space="preserve">Медицинское освидетельствование для получения лицензии на приобретения оружия</t>
  </si>
  <si>
    <t xml:space="preserve">Медицинское освидетельствование водителей автотранспорта</t>
  </si>
  <si>
    <t xml:space="preserve">Предрейсовый медицинский осмотр водителей а/транспорта   </t>
  </si>
  <si>
    <t xml:space="preserve">Экспертиза качества медицинской помощи (для мед.учреждений)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</si>
</sst>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%"/>
    <numFmt numFmtId="166" formatCode="_-* #,##0.00_р_._-;\-* #,##0.00_р_._-;_-* \-??_р_._-;_-@_-"/>
    <numFmt numFmtId="167" formatCode="0"/>
    <numFmt numFmtId="168" formatCode="@"/>
    <numFmt numFmtId="169" formatCode="0.00%"/>
    <numFmt numFmtId="170" formatCode="0.00"/>
    <numFmt numFmtId="171" formatCode="0.0"/>
    <numFmt numFmtId="172" formatCode="#,##0.00&quot;р.&quot;"/>
  </numFmts>
  <fonts count="17">
    <font>
      <sz val="10"/>
      <name val="Arial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 Cyr"/>
      <family val="0"/>
      <charset val="204"/>
    </font>
    <font>
      <sz val="11"/>
      <color rgb="FF000000"/>
      <name val="Calibri"/>
      <family val="2"/>
      <charset val="204"/>
    </font>
    <font>
      <b val="true"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family val="0"/>
      <charset val="204"/>
    </font>
    <font>
      <b val="true"/>
      <sz val="11"/>
      <name val="Times New Roman"/>
      <family val="1"/>
      <charset val="204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 val="true"/>
      <sz val="11"/>
      <name val="Arial Cyr"/>
      <family val="0"/>
      <charset val="204"/>
    </font>
    <font>
      <i val="true"/>
      <sz val="11"/>
      <name val="Times New Roman"/>
      <family val="1"/>
      <charset val="204"/>
    </font>
    <font>
      <i val="true"/>
      <sz val="10"/>
      <name val="Arial Cyr"/>
      <family val="0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2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2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2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22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0" xfId="22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22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9" fillId="2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22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22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0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0" xfId="22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1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2" borderId="1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2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1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3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1" xfId="22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9" fillId="2" borderId="1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9" fillId="2" borderId="1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1" xfId="22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2" borderId="0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9" fillId="2" borderId="0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9" fillId="2" borderId="0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9" fillId="2" borderId="4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22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9" fillId="2" borderId="0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5" xfId="22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2" borderId="6" xfId="22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2" borderId="7" xfId="22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2" borderId="5" xfId="22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2" borderId="6" xfId="22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2" borderId="7" xfId="22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4" fillId="0" borderId="0" xfId="22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1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2" borderId="0" xfId="22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2" borderId="8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9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10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1" xfId="22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2" fillId="2" borderId="1" xfId="22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2" borderId="1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5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6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7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5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5" xfId="22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2" borderId="1" xfId="22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8" fontId="9" fillId="2" borderId="1" xfId="22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2" borderId="0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0" xfId="22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9" fillId="2" borderId="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7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9" fillId="2" borderId="1" xfId="22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9" fillId="2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9" fillId="2" borderId="0" xfId="22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2" borderId="9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10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11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2" borderId="5" xfId="22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2" borderId="6" xfId="22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2" borderId="7" xfId="22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2" borderId="7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11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3" fillId="2" borderId="1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1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7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2" borderId="7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5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7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2" xfId="22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2" borderId="5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1" xfId="22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2" borderId="0" xfId="22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22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1" fontId="9" fillId="2" borderId="1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9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70" fontId="9" fillId="2" borderId="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9" fillId="2" borderId="1" xfId="22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8" fontId="9" fillId="2" borderId="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9" fillId="2" borderId="1" xfId="22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2" borderId="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9" fillId="2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9" fillId="2" borderId="2" xfId="22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4" fillId="0" borderId="0" xfId="22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1" xfId="22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9" fillId="2" borderId="1" xfId="22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9" fillId="2" borderId="1" xfId="22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22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1" fillId="2" borderId="8" xfId="22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2" borderId="1" xfId="22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2" borderId="7" xfId="22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2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" xfId="22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2" borderId="0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9" fillId="2" borderId="0" xfId="22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11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  <cellStyle name="Обычный 3" xfId="21" builtinId="53" customBuiltin="true"/>
    <cellStyle name="Обычный_ПРЕЙСКУРАНТ 2014 год" xfId="22" builtinId="53" customBuiltin="true"/>
    <cellStyle name="Процентный 2" xfId="23" builtinId="53" customBuiltin="true"/>
    <cellStyle name="Финансовый 2" xfId="24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00B050"/>
    <pageSetUpPr fitToPage="false"/>
  </sheetPr>
  <dimension ref="A1:I916"/>
  <sheetViews>
    <sheetView showFormulas="false" showGridLines="true" showRowColHeaders="true" showZeros="true" rightToLeft="false" tabSelected="true" showOutlineSymbols="true" defaultGridColor="true" view="normal" topLeftCell="A383" colorId="64" zoomScale="90" zoomScaleNormal="90" zoomScalePageLayoutView="100" workbookViewId="0">
      <selection pane="topLeft" activeCell="C385" activeCellId="0" sqref="C385"/>
    </sheetView>
  </sheetViews>
  <sheetFormatPr defaultRowHeight="12.75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12.29"/>
    <col collapsed="false" customWidth="false" hidden="false" outlineLevel="0" max="3" min="3" style="1" width="11.57"/>
    <col collapsed="false" customWidth="true" hidden="false" outlineLevel="0" max="4" min="4" style="1" width="9.14"/>
    <col collapsed="false" customWidth="true" hidden="false" outlineLevel="0" max="5" min="5" style="1" width="14.15"/>
    <col collapsed="false" customWidth="true" hidden="false" outlineLevel="0" max="6" min="6" style="1" width="47.43"/>
    <col collapsed="false" customWidth="true" hidden="false" outlineLevel="0" max="7" min="7" style="1" width="13.86"/>
    <col collapsed="false" customWidth="true" hidden="false" outlineLevel="0" max="8" min="8" style="1" width="10.58"/>
    <col collapsed="false" customWidth="true" hidden="false" outlineLevel="0" max="1025" min="9" style="1" width="9.14"/>
  </cols>
  <sheetData>
    <row r="1" customFormat="false" ht="18.75" hidden="false" customHeight="false" outlineLevel="0" collapsed="false">
      <c r="A1" s="2"/>
      <c r="B1" s="3"/>
      <c r="C1" s="4"/>
      <c r="D1" s="4"/>
      <c r="E1" s="5"/>
      <c r="F1" s="6" t="s">
        <v>0</v>
      </c>
      <c r="G1" s="6"/>
    </row>
    <row r="2" customFormat="false" ht="18.75" hidden="false" customHeight="false" outlineLevel="0" collapsed="false">
      <c r="A2" s="7"/>
      <c r="B2" s="8"/>
      <c r="C2" s="9"/>
      <c r="D2" s="10"/>
      <c r="E2" s="10"/>
      <c r="F2" s="6" t="s">
        <v>1</v>
      </c>
      <c r="G2" s="6"/>
    </row>
    <row r="3" customFormat="false" ht="18.75" hidden="false" customHeight="false" outlineLevel="0" collapsed="false">
      <c r="A3" s="7"/>
      <c r="B3" s="8"/>
      <c r="C3" s="9"/>
      <c r="D3" s="9"/>
      <c r="E3" s="11"/>
      <c r="F3" s="6" t="s">
        <v>2</v>
      </c>
      <c r="G3" s="6"/>
    </row>
    <row r="4" customFormat="false" ht="18.75" hidden="false" customHeight="false" outlineLevel="0" collapsed="false">
      <c r="A4" s="12"/>
      <c r="B4" s="8"/>
      <c r="C4" s="9"/>
      <c r="D4" s="9"/>
      <c r="E4" s="11"/>
      <c r="F4" s="13"/>
      <c r="G4" s="14"/>
    </row>
    <row r="5" customFormat="false" ht="18.75" hidden="false" customHeight="false" outlineLevel="0" collapsed="false">
      <c r="D5" s="9"/>
      <c r="E5" s="11"/>
      <c r="F5" s="15"/>
      <c r="G5" s="15"/>
    </row>
    <row r="6" customFormat="false" ht="15" hidden="false" customHeight="false" outlineLevel="0" collapsed="false">
      <c r="D6" s="9"/>
      <c r="E6" s="11"/>
      <c r="F6" s="7"/>
      <c r="G6" s="7"/>
    </row>
    <row r="7" customFormat="false" ht="14.25" hidden="false" customHeight="false" outlineLevel="0" collapsed="false">
      <c r="D7" s="9"/>
      <c r="E7" s="16"/>
      <c r="F7" s="17"/>
      <c r="G7" s="17"/>
    </row>
    <row r="8" customFormat="false" ht="12.75" hidden="false" customHeight="false" outlineLevel="0" collapsed="false">
      <c r="A8" s="18"/>
      <c r="B8" s="18"/>
    </row>
    <row r="9" customFormat="false" ht="12.75" hidden="false" customHeight="false" outlineLevel="0" collapsed="false">
      <c r="F9" s="19"/>
      <c r="G9" s="19"/>
    </row>
    <row r="10" customFormat="false" ht="15" hidden="false" customHeight="true" outlineLevel="0" collapsed="false">
      <c r="A10" s="20" t="s">
        <v>3</v>
      </c>
      <c r="B10" s="20"/>
      <c r="C10" s="20"/>
      <c r="D10" s="20"/>
      <c r="E10" s="20"/>
      <c r="F10" s="20"/>
      <c r="G10" s="20"/>
    </row>
    <row r="11" customFormat="false" ht="14.25" hidden="false" customHeight="false" outlineLevel="0" collapsed="false">
      <c r="A11" s="20" t="s">
        <v>4</v>
      </c>
      <c r="B11" s="20"/>
      <c r="C11" s="20"/>
      <c r="D11" s="20"/>
      <c r="E11" s="20"/>
      <c r="F11" s="20"/>
      <c r="G11" s="20"/>
    </row>
    <row r="12" customFormat="false" ht="14.25" hidden="false" customHeight="false" outlineLevel="0" collapsed="false">
      <c r="A12" s="20" t="s">
        <v>5</v>
      </c>
      <c r="B12" s="20"/>
      <c r="C12" s="20"/>
      <c r="D12" s="20"/>
      <c r="E12" s="20"/>
      <c r="F12" s="20"/>
      <c r="G12" s="20"/>
    </row>
    <row r="13" customFormat="false" ht="14.25" hidden="false" customHeight="false" outlineLevel="0" collapsed="false">
      <c r="A13" s="20" t="s">
        <v>6</v>
      </c>
      <c r="B13" s="20"/>
      <c r="C13" s="20"/>
      <c r="D13" s="20"/>
      <c r="E13" s="20"/>
      <c r="F13" s="20"/>
      <c r="G13" s="20"/>
    </row>
    <row r="14" customFormat="false" ht="15" hidden="false" customHeight="false" outlineLevel="0" collapsed="false">
      <c r="A14" s="21"/>
      <c r="B14" s="21"/>
      <c r="C14" s="21"/>
      <c r="D14" s="21"/>
      <c r="E14" s="21"/>
      <c r="F14" s="21"/>
      <c r="G14" s="21"/>
    </row>
    <row r="15" customFormat="false" ht="15" hidden="false" customHeight="false" outlineLevel="0" collapsed="false">
      <c r="A15" s="11"/>
      <c r="B15" s="11"/>
      <c r="C15" s="11"/>
      <c r="D15" s="11"/>
      <c r="E15" s="11"/>
      <c r="F15" s="11"/>
      <c r="G15" s="11"/>
    </row>
    <row r="16" customFormat="false" ht="15" hidden="false" customHeight="false" outlineLevel="0" collapsed="false">
      <c r="A16" s="11"/>
      <c r="B16" s="22" t="s">
        <v>7</v>
      </c>
      <c r="C16" s="23" t="s">
        <v>8</v>
      </c>
      <c r="D16" s="23"/>
      <c r="E16" s="23"/>
      <c r="F16" s="23"/>
      <c r="G16" s="23"/>
    </row>
    <row r="17" customFormat="false" ht="15" hidden="false" customHeight="false" outlineLevel="0" collapsed="false">
      <c r="A17" s="11"/>
      <c r="B17" s="22"/>
      <c r="C17" s="22"/>
      <c r="D17" s="22"/>
      <c r="E17" s="22"/>
      <c r="F17" s="22"/>
      <c r="G17" s="22"/>
    </row>
    <row r="18" customFormat="false" ht="15" hidden="false" customHeight="true" outlineLevel="0" collapsed="false">
      <c r="A18" s="11"/>
      <c r="B18" s="24" t="s">
        <v>9</v>
      </c>
      <c r="C18" s="25" t="s">
        <v>10</v>
      </c>
      <c r="D18" s="25"/>
      <c r="E18" s="25"/>
      <c r="F18" s="25"/>
      <c r="G18" s="25" t="s">
        <v>11</v>
      </c>
    </row>
    <row r="19" customFormat="false" ht="15" hidden="false" customHeight="false" outlineLevel="0" collapsed="false">
      <c r="A19" s="11"/>
      <c r="B19" s="26" t="s">
        <v>12</v>
      </c>
      <c r="C19" s="25"/>
      <c r="D19" s="25"/>
      <c r="E19" s="25"/>
      <c r="F19" s="25"/>
      <c r="G19" s="25"/>
    </row>
    <row r="20" customFormat="false" ht="15" hidden="false" customHeight="false" outlineLevel="0" collapsed="false">
      <c r="A20" s="11"/>
      <c r="B20" s="22"/>
      <c r="C20" s="22"/>
      <c r="D20" s="22"/>
      <c r="E20" s="22"/>
      <c r="F20" s="22"/>
      <c r="G20" s="22"/>
    </row>
    <row r="21" customFormat="false" ht="15" hidden="false" customHeight="false" outlineLevel="0" collapsed="false">
      <c r="A21" s="11"/>
      <c r="B21" s="22" t="n">
        <v>1</v>
      </c>
      <c r="C21" s="27" t="s">
        <v>13</v>
      </c>
      <c r="D21" s="27"/>
      <c r="E21" s="27"/>
      <c r="F21" s="27"/>
      <c r="G21" s="28" t="n">
        <v>1000</v>
      </c>
    </row>
    <row r="22" customFormat="false" ht="15" hidden="false" customHeight="false" outlineLevel="0" collapsed="false">
      <c r="A22" s="11"/>
      <c r="B22" s="22" t="n">
        <v>2</v>
      </c>
      <c r="C22" s="29" t="s">
        <v>14</v>
      </c>
      <c r="D22" s="29"/>
      <c r="E22" s="29"/>
      <c r="F22" s="29"/>
      <c r="G22" s="28" t="n">
        <v>500</v>
      </c>
    </row>
    <row r="23" customFormat="false" ht="15" hidden="false" customHeight="false" outlineLevel="0" collapsed="false">
      <c r="A23" s="11"/>
      <c r="B23" s="22" t="n">
        <f aca="false">B22+1</f>
        <v>3</v>
      </c>
      <c r="C23" s="27" t="s">
        <v>15</v>
      </c>
      <c r="D23" s="27"/>
      <c r="E23" s="27"/>
      <c r="F23" s="27"/>
      <c r="G23" s="28" t="n">
        <v>700</v>
      </c>
    </row>
    <row r="24" customFormat="false" ht="15" hidden="false" customHeight="false" outlineLevel="0" collapsed="false">
      <c r="A24" s="11"/>
      <c r="B24" s="22" t="n">
        <f aca="false">B23+1</f>
        <v>4</v>
      </c>
      <c r="C24" s="29" t="s">
        <v>14</v>
      </c>
      <c r="D24" s="29"/>
      <c r="E24" s="29"/>
      <c r="F24" s="29"/>
      <c r="G24" s="28" t="n">
        <v>400</v>
      </c>
    </row>
    <row r="25" customFormat="false" ht="15" hidden="false" customHeight="false" outlineLevel="0" collapsed="false">
      <c r="A25" s="11"/>
      <c r="B25" s="22" t="n">
        <f aca="false">B24+1</f>
        <v>5</v>
      </c>
      <c r="C25" s="30" t="s">
        <v>16</v>
      </c>
      <c r="D25" s="30"/>
      <c r="E25" s="30"/>
      <c r="F25" s="30"/>
      <c r="G25" s="28" t="n">
        <v>500</v>
      </c>
    </row>
    <row r="26" customFormat="false" ht="15" hidden="false" customHeight="false" outlineLevel="0" collapsed="false">
      <c r="A26" s="11"/>
      <c r="B26" s="22" t="n">
        <f aca="false">B25+1</f>
        <v>6</v>
      </c>
      <c r="C26" s="29" t="s">
        <v>14</v>
      </c>
      <c r="D26" s="29"/>
      <c r="E26" s="29"/>
      <c r="F26" s="29"/>
      <c r="G26" s="28" t="n">
        <v>300</v>
      </c>
    </row>
    <row r="27" customFormat="false" ht="15" hidden="false" customHeight="false" outlineLevel="0" collapsed="false">
      <c r="A27" s="11"/>
      <c r="B27" s="31"/>
      <c r="C27" s="32"/>
      <c r="D27" s="32"/>
      <c r="E27" s="32"/>
      <c r="F27" s="32"/>
      <c r="G27" s="33"/>
    </row>
    <row r="28" customFormat="false" ht="15" hidden="false" customHeight="false" outlineLevel="0" collapsed="false">
      <c r="A28" s="11"/>
    </row>
    <row r="29" customFormat="false" ht="15" hidden="false" customHeight="false" outlineLevel="0" collapsed="false">
      <c r="A29" s="11"/>
    </row>
    <row r="30" customFormat="false" ht="15" hidden="false" customHeight="false" outlineLevel="0" collapsed="false">
      <c r="A30" s="11"/>
      <c r="B30" s="22" t="s">
        <v>17</v>
      </c>
      <c r="C30" s="23" t="s">
        <v>18</v>
      </c>
      <c r="D30" s="23"/>
      <c r="E30" s="23"/>
      <c r="F30" s="23"/>
      <c r="G30" s="23"/>
    </row>
    <row r="31" customFormat="false" ht="15" hidden="false" customHeight="false" outlineLevel="0" collapsed="false">
      <c r="A31" s="11"/>
      <c r="B31" s="22"/>
      <c r="C31" s="22"/>
      <c r="D31" s="22"/>
      <c r="E31" s="22"/>
      <c r="F31" s="22"/>
      <c r="G31" s="22"/>
    </row>
    <row r="32" customFormat="false" ht="15" hidden="false" customHeight="false" outlineLevel="0" collapsed="false">
      <c r="A32" s="11"/>
      <c r="B32" s="24" t="s">
        <v>9</v>
      </c>
      <c r="C32" s="34" t="s">
        <v>19</v>
      </c>
      <c r="D32" s="34"/>
      <c r="E32" s="34"/>
      <c r="F32" s="34"/>
      <c r="G32" s="34" t="s">
        <v>11</v>
      </c>
      <c r="H32" s="35"/>
      <c r="I32" s="36"/>
    </row>
    <row r="33" customFormat="false" ht="15" hidden="false" customHeight="false" outlineLevel="0" collapsed="false">
      <c r="A33" s="11"/>
      <c r="B33" s="26" t="s">
        <v>12</v>
      </c>
      <c r="C33" s="34"/>
      <c r="D33" s="34"/>
      <c r="E33" s="34"/>
      <c r="F33" s="34"/>
      <c r="G33" s="34"/>
      <c r="H33" s="35"/>
      <c r="I33" s="36"/>
    </row>
    <row r="34" customFormat="false" ht="15" hidden="false" customHeight="false" outlineLevel="0" collapsed="false">
      <c r="A34" s="11"/>
      <c r="B34" s="22"/>
      <c r="C34" s="22"/>
      <c r="D34" s="22"/>
      <c r="E34" s="22"/>
      <c r="F34" s="22"/>
      <c r="G34" s="22"/>
      <c r="H34" s="36"/>
      <c r="I34" s="36"/>
    </row>
    <row r="35" customFormat="false" ht="15" hidden="false" customHeight="false" outlineLevel="0" collapsed="false">
      <c r="A35" s="11"/>
      <c r="B35" s="22" t="n">
        <f aca="false">1</f>
        <v>1</v>
      </c>
      <c r="C35" s="27" t="s">
        <v>20</v>
      </c>
      <c r="D35" s="27"/>
      <c r="E35" s="27"/>
      <c r="F35" s="27"/>
      <c r="G35" s="28" t="n">
        <v>500</v>
      </c>
      <c r="H35" s="33"/>
      <c r="I35" s="37"/>
    </row>
    <row r="36" customFormat="false" ht="15" hidden="false" customHeight="false" outlineLevel="0" collapsed="false">
      <c r="A36" s="11"/>
      <c r="B36" s="22" t="n">
        <f aca="false">B35+1</f>
        <v>2</v>
      </c>
      <c r="C36" s="27" t="s">
        <v>21</v>
      </c>
      <c r="D36" s="27"/>
      <c r="E36" s="27"/>
      <c r="F36" s="27"/>
      <c r="G36" s="28" t="n">
        <v>500</v>
      </c>
      <c r="H36" s="33"/>
      <c r="I36" s="37"/>
    </row>
    <row r="37" customFormat="false" ht="15" hidden="false" customHeight="false" outlineLevel="0" collapsed="false">
      <c r="A37" s="11"/>
      <c r="B37" s="22" t="n">
        <f aca="false">B36+1</f>
        <v>3</v>
      </c>
      <c r="C37" s="30" t="s">
        <v>22</v>
      </c>
      <c r="D37" s="30"/>
      <c r="E37" s="30"/>
      <c r="F37" s="30"/>
      <c r="G37" s="22" t="n">
        <v>300</v>
      </c>
      <c r="H37" s="31"/>
      <c r="I37" s="37"/>
    </row>
    <row r="38" customFormat="false" ht="15" hidden="false" customHeight="false" outlineLevel="0" collapsed="false">
      <c r="A38" s="11"/>
      <c r="B38" s="22" t="n">
        <f aca="false">B37+1</f>
        <v>4</v>
      </c>
      <c r="C38" s="30" t="s">
        <v>23</v>
      </c>
      <c r="D38" s="30"/>
      <c r="E38" s="30"/>
      <c r="F38" s="30"/>
      <c r="G38" s="22" t="n">
        <v>200</v>
      </c>
      <c r="H38" s="31"/>
      <c r="I38" s="37"/>
    </row>
    <row r="39" customFormat="false" ht="15" hidden="false" customHeight="false" outlineLevel="0" collapsed="false">
      <c r="A39" s="11"/>
      <c r="B39" s="22" t="n">
        <f aca="false">B38+1</f>
        <v>5</v>
      </c>
      <c r="C39" s="30" t="s">
        <v>24</v>
      </c>
      <c r="D39" s="30"/>
      <c r="E39" s="30"/>
      <c r="F39" s="30"/>
      <c r="G39" s="22" t="n">
        <v>3000</v>
      </c>
      <c r="H39" s="31"/>
      <c r="I39" s="37"/>
    </row>
    <row r="40" customFormat="false" ht="15" hidden="false" customHeight="false" outlineLevel="0" collapsed="false">
      <c r="A40" s="11"/>
      <c r="B40" s="22" t="n">
        <f aca="false">B39+1</f>
        <v>6</v>
      </c>
      <c r="C40" s="30" t="s">
        <v>25</v>
      </c>
      <c r="D40" s="30"/>
      <c r="E40" s="30"/>
      <c r="F40" s="30"/>
      <c r="G40" s="22" t="n">
        <v>2000</v>
      </c>
      <c r="H40" s="31"/>
      <c r="I40" s="37"/>
    </row>
    <row r="41" customFormat="false" ht="15" hidden="false" customHeight="false" outlineLevel="0" collapsed="false">
      <c r="A41" s="11"/>
      <c r="B41" s="22" t="n">
        <f aca="false">B40+1</f>
        <v>7</v>
      </c>
      <c r="C41" s="38" t="s">
        <v>26</v>
      </c>
      <c r="D41" s="39"/>
      <c r="E41" s="39"/>
      <c r="F41" s="40"/>
      <c r="G41" s="22" t="n">
        <v>300</v>
      </c>
      <c r="H41" s="31"/>
      <c r="I41" s="37"/>
    </row>
    <row r="42" customFormat="false" ht="15" hidden="false" customHeight="false" outlineLevel="0" collapsed="false">
      <c r="A42" s="11"/>
      <c r="B42" s="22" t="n">
        <f aca="false">B41+1</f>
        <v>8</v>
      </c>
      <c r="C42" s="27" t="s">
        <v>27</v>
      </c>
      <c r="D42" s="27"/>
      <c r="E42" s="27"/>
      <c r="F42" s="27"/>
      <c r="G42" s="22" t="n">
        <v>600</v>
      </c>
      <c r="H42" s="31"/>
      <c r="I42" s="37"/>
    </row>
    <row r="43" customFormat="false" ht="15" hidden="false" customHeight="false" outlineLevel="0" collapsed="false">
      <c r="A43" s="11"/>
      <c r="B43" s="22" t="n">
        <f aca="false">B42+1</f>
        <v>9</v>
      </c>
      <c r="C43" s="27" t="s">
        <v>28</v>
      </c>
      <c r="D43" s="27"/>
      <c r="E43" s="27"/>
      <c r="F43" s="27"/>
      <c r="G43" s="28" t="n">
        <v>150</v>
      </c>
      <c r="H43" s="33"/>
      <c r="I43" s="37"/>
    </row>
    <row r="44" customFormat="false" ht="15" hidden="false" customHeight="false" outlineLevel="0" collapsed="false">
      <c r="A44" s="11"/>
      <c r="B44" s="22" t="n">
        <f aca="false">B43+1</f>
        <v>10</v>
      </c>
      <c r="C44" s="27" t="s">
        <v>29</v>
      </c>
      <c r="D44" s="27"/>
      <c r="E44" s="27"/>
      <c r="F44" s="27"/>
      <c r="G44" s="28" t="n">
        <v>500</v>
      </c>
      <c r="H44" s="33"/>
      <c r="I44" s="37"/>
    </row>
    <row r="45" customFormat="false" ht="15" hidden="false" customHeight="false" outlineLevel="0" collapsed="false">
      <c r="A45" s="11"/>
      <c r="B45" s="22" t="n">
        <f aca="false">B44+1</f>
        <v>11</v>
      </c>
      <c r="C45" s="27" t="s">
        <v>30</v>
      </c>
      <c r="D45" s="27"/>
      <c r="E45" s="27"/>
      <c r="F45" s="27"/>
      <c r="G45" s="28" t="n">
        <v>150</v>
      </c>
      <c r="H45" s="33"/>
      <c r="I45" s="37"/>
    </row>
    <row r="46" customFormat="false" ht="15" hidden="false" customHeight="false" outlineLevel="0" collapsed="false">
      <c r="A46" s="11"/>
      <c r="B46" s="22" t="n">
        <f aca="false">B45+1</f>
        <v>12</v>
      </c>
      <c r="C46" s="27" t="s">
        <v>31</v>
      </c>
      <c r="D46" s="27"/>
      <c r="E46" s="27"/>
      <c r="F46" s="27"/>
      <c r="G46" s="28" t="n">
        <v>500</v>
      </c>
      <c r="H46" s="33"/>
      <c r="I46" s="37"/>
    </row>
    <row r="47" customFormat="false" ht="15" hidden="false" customHeight="false" outlineLevel="0" collapsed="false">
      <c r="A47" s="11"/>
      <c r="B47" s="22" t="n">
        <f aca="false">B46+1</f>
        <v>13</v>
      </c>
      <c r="C47" s="27" t="s">
        <v>32</v>
      </c>
      <c r="D47" s="27"/>
      <c r="E47" s="27"/>
      <c r="F47" s="27"/>
      <c r="G47" s="28" t="n">
        <v>500</v>
      </c>
      <c r="H47" s="33"/>
      <c r="I47" s="37"/>
    </row>
    <row r="48" customFormat="false" ht="15" hidden="false" customHeight="false" outlineLevel="0" collapsed="false">
      <c r="A48" s="11"/>
      <c r="B48" s="22" t="n">
        <f aca="false">B47+1</f>
        <v>14</v>
      </c>
      <c r="C48" s="27" t="s">
        <v>33</v>
      </c>
      <c r="D48" s="27"/>
      <c r="E48" s="27"/>
      <c r="F48" s="27"/>
      <c r="G48" s="28" t="n">
        <v>400</v>
      </c>
      <c r="H48" s="33"/>
      <c r="I48" s="37"/>
    </row>
    <row r="49" customFormat="false" ht="15" hidden="false" customHeight="false" outlineLevel="0" collapsed="false">
      <c r="A49" s="11"/>
      <c r="B49" s="22" t="n">
        <f aca="false">B48+1</f>
        <v>15</v>
      </c>
      <c r="C49" s="27" t="s">
        <v>34</v>
      </c>
      <c r="D49" s="27"/>
      <c r="E49" s="27"/>
      <c r="F49" s="27"/>
      <c r="G49" s="28" t="n">
        <v>500</v>
      </c>
      <c r="H49" s="33"/>
      <c r="I49" s="37"/>
    </row>
    <row r="50" customFormat="false" ht="15" hidden="false" customHeight="false" outlineLevel="0" collapsed="false">
      <c r="A50" s="11"/>
      <c r="B50" s="22" t="n">
        <f aca="false">B49+1</f>
        <v>16</v>
      </c>
      <c r="C50" s="27" t="s">
        <v>35</v>
      </c>
      <c r="D50" s="27"/>
      <c r="E50" s="27"/>
      <c r="F50" s="27"/>
      <c r="G50" s="28" t="n">
        <v>100</v>
      </c>
      <c r="H50" s="33"/>
      <c r="I50" s="37"/>
    </row>
    <row r="51" customFormat="false" ht="15" hidden="false" customHeight="false" outlineLevel="0" collapsed="false">
      <c r="A51" s="11"/>
      <c r="B51" s="22" t="n">
        <f aca="false">B50+1</f>
        <v>17</v>
      </c>
      <c r="C51" s="27" t="s">
        <v>36</v>
      </c>
      <c r="D51" s="27"/>
      <c r="E51" s="27"/>
      <c r="F51" s="27"/>
      <c r="G51" s="28" t="n">
        <v>100</v>
      </c>
      <c r="H51" s="33"/>
      <c r="I51" s="37"/>
    </row>
    <row r="52" customFormat="false" ht="15" hidden="false" customHeight="false" outlineLevel="0" collapsed="false">
      <c r="A52" s="11"/>
      <c r="B52" s="22" t="n">
        <f aca="false">B51+1</f>
        <v>18</v>
      </c>
      <c r="C52" s="27" t="s">
        <v>37</v>
      </c>
      <c r="D52" s="27"/>
      <c r="E52" s="27"/>
      <c r="F52" s="27"/>
      <c r="G52" s="28" t="n">
        <v>500</v>
      </c>
      <c r="H52" s="33"/>
      <c r="I52" s="37"/>
    </row>
    <row r="53" customFormat="false" ht="15" hidden="false" customHeight="false" outlineLevel="0" collapsed="false">
      <c r="A53" s="11"/>
      <c r="B53" s="22" t="n">
        <f aca="false">B52+1</f>
        <v>19</v>
      </c>
      <c r="C53" s="27" t="s">
        <v>38</v>
      </c>
      <c r="D53" s="27"/>
      <c r="E53" s="27"/>
      <c r="F53" s="27"/>
      <c r="G53" s="28" t="n">
        <v>350</v>
      </c>
      <c r="H53" s="33"/>
      <c r="I53" s="37"/>
    </row>
    <row r="54" customFormat="false" ht="15" hidden="false" customHeight="false" outlineLevel="0" collapsed="false">
      <c r="A54" s="11"/>
      <c r="B54" s="22" t="n">
        <f aca="false">B53+1</f>
        <v>20</v>
      </c>
      <c r="C54" s="27" t="s">
        <v>39</v>
      </c>
      <c r="D54" s="27"/>
      <c r="E54" s="27"/>
      <c r="F54" s="27"/>
      <c r="G54" s="28" t="n">
        <v>150</v>
      </c>
      <c r="H54" s="33"/>
      <c r="I54" s="37"/>
    </row>
    <row r="55" customFormat="false" ht="15" hidden="false" customHeight="false" outlineLevel="0" collapsed="false">
      <c r="A55" s="11"/>
      <c r="B55" s="22" t="n">
        <f aca="false">B54+1</f>
        <v>21</v>
      </c>
      <c r="C55" s="27" t="s">
        <v>40</v>
      </c>
      <c r="D55" s="27"/>
      <c r="E55" s="27"/>
      <c r="F55" s="27"/>
      <c r="G55" s="28" t="n">
        <v>150</v>
      </c>
      <c r="H55" s="33"/>
      <c r="I55" s="37"/>
    </row>
    <row r="56" customFormat="false" ht="15" hidden="false" customHeight="false" outlineLevel="0" collapsed="false">
      <c r="A56" s="11"/>
      <c r="B56" s="22" t="n">
        <f aca="false">B55+1</f>
        <v>22</v>
      </c>
      <c r="C56" s="27" t="s">
        <v>41</v>
      </c>
      <c r="D56" s="27"/>
      <c r="E56" s="27"/>
      <c r="F56" s="27"/>
      <c r="G56" s="28" t="n">
        <v>400</v>
      </c>
      <c r="H56" s="33"/>
      <c r="I56" s="37"/>
    </row>
    <row r="57" customFormat="false" ht="15" hidden="false" customHeight="false" outlineLevel="0" collapsed="false">
      <c r="A57" s="11"/>
      <c r="B57" s="22" t="n">
        <f aca="false">B56+1</f>
        <v>23</v>
      </c>
      <c r="C57" s="27" t="s">
        <v>42</v>
      </c>
      <c r="D57" s="27"/>
      <c r="E57" s="27"/>
      <c r="F57" s="27"/>
      <c r="G57" s="28" t="n">
        <v>600</v>
      </c>
      <c r="H57" s="33"/>
      <c r="I57" s="37"/>
    </row>
    <row r="58" customFormat="false" ht="15" hidden="false" customHeight="false" outlineLevel="0" collapsed="false">
      <c r="A58" s="11"/>
      <c r="B58" s="22" t="n">
        <f aca="false">B57+1</f>
        <v>24</v>
      </c>
      <c r="C58" s="27" t="s">
        <v>43</v>
      </c>
      <c r="D58" s="27"/>
      <c r="E58" s="27"/>
      <c r="F58" s="27"/>
      <c r="G58" s="28" t="n">
        <v>400</v>
      </c>
      <c r="H58" s="33"/>
      <c r="I58" s="37"/>
    </row>
    <row r="59" customFormat="false" ht="15" hidden="false" customHeight="false" outlineLevel="0" collapsed="false">
      <c r="A59" s="11"/>
      <c r="B59" s="22" t="n">
        <f aca="false">B58+1</f>
        <v>25</v>
      </c>
      <c r="C59" s="27" t="s">
        <v>44</v>
      </c>
      <c r="D59" s="27"/>
      <c r="E59" s="27"/>
      <c r="F59" s="27"/>
      <c r="G59" s="28" t="n">
        <v>250</v>
      </c>
      <c r="H59" s="33"/>
      <c r="I59" s="37"/>
    </row>
    <row r="60" customFormat="false" ht="15" hidden="false" customHeight="false" outlineLevel="0" collapsed="false">
      <c r="A60" s="11"/>
      <c r="B60" s="22" t="n">
        <f aca="false">B59+1</f>
        <v>26</v>
      </c>
      <c r="C60" s="27" t="s">
        <v>45</v>
      </c>
      <c r="D60" s="27"/>
      <c r="E60" s="27"/>
      <c r="F60" s="27"/>
      <c r="G60" s="28" t="n">
        <v>200</v>
      </c>
      <c r="H60" s="33"/>
      <c r="I60" s="37"/>
    </row>
    <row r="61" customFormat="false" ht="15" hidden="false" customHeight="false" outlineLevel="0" collapsed="false">
      <c r="A61" s="11"/>
      <c r="B61" s="22" t="n">
        <f aca="false">B60+1</f>
        <v>27</v>
      </c>
      <c r="C61" s="27" t="s">
        <v>46</v>
      </c>
      <c r="D61" s="27"/>
      <c r="E61" s="27"/>
      <c r="F61" s="27"/>
      <c r="G61" s="28" t="n">
        <v>150</v>
      </c>
      <c r="H61" s="33"/>
      <c r="I61" s="37"/>
    </row>
    <row r="62" customFormat="false" ht="15" hidden="false" customHeight="false" outlineLevel="0" collapsed="false">
      <c r="A62" s="11"/>
      <c r="B62" s="22" t="n">
        <f aca="false">B61+1</f>
        <v>28</v>
      </c>
      <c r="C62" s="27" t="s">
        <v>47</v>
      </c>
      <c r="D62" s="27"/>
      <c r="E62" s="27"/>
      <c r="F62" s="27"/>
      <c r="G62" s="28" t="n">
        <v>500</v>
      </c>
      <c r="H62" s="33"/>
      <c r="I62" s="37"/>
    </row>
    <row r="63" customFormat="false" ht="15" hidden="false" customHeight="false" outlineLevel="0" collapsed="false">
      <c r="A63" s="11"/>
      <c r="B63" s="22" t="n">
        <f aca="false">B62+1</f>
        <v>29</v>
      </c>
      <c r="C63" s="27" t="s">
        <v>48</v>
      </c>
      <c r="D63" s="27"/>
      <c r="E63" s="27"/>
      <c r="F63" s="27"/>
      <c r="G63" s="28" t="n">
        <v>3000</v>
      </c>
      <c r="H63" s="33"/>
      <c r="I63" s="37"/>
    </row>
    <row r="64" customFormat="false" ht="15" hidden="false" customHeight="false" outlineLevel="0" collapsed="false">
      <c r="A64" s="11"/>
      <c r="B64" s="22" t="n">
        <f aca="false">B63+1</f>
        <v>30</v>
      </c>
      <c r="C64" s="27" t="s">
        <v>49</v>
      </c>
      <c r="D64" s="27"/>
      <c r="E64" s="27"/>
      <c r="F64" s="27"/>
      <c r="G64" s="28" t="n">
        <v>150</v>
      </c>
      <c r="H64" s="33"/>
      <c r="I64" s="37"/>
    </row>
    <row r="65" customFormat="false" ht="15" hidden="false" customHeight="false" outlineLevel="0" collapsed="false">
      <c r="A65" s="11"/>
      <c r="B65" s="22" t="n">
        <f aca="false">B64+1</f>
        <v>31</v>
      </c>
      <c r="C65" s="27" t="s">
        <v>50</v>
      </c>
      <c r="D65" s="27"/>
      <c r="E65" s="27"/>
      <c r="F65" s="27"/>
      <c r="G65" s="28" t="n">
        <v>200</v>
      </c>
      <c r="H65" s="33"/>
      <c r="I65" s="37"/>
    </row>
    <row r="66" customFormat="false" ht="15" hidden="false" customHeight="false" outlineLevel="0" collapsed="false">
      <c r="A66" s="11"/>
      <c r="B66" s="22" t="n">
        <f aca="false">B65+1</f>
        <v>32</v>
      </c>
      <c r="C66" s="27" t="s">
        <v>51</v>
      </c>
      <c r="D66" s="27"/>
      <c r="E66" s="27"/>
      <c r="F66" s="27"/>
      <c r="G66" s="28" t="n">
        <v>50</v>
      </c>
      <c r="H66" s="33"/>
      <c r="I66" s="37"/>
    </row>
    <row r="67" customFormat="false" ht="15" hidden="false" customHeight="false" outlineLevel="0" collapsed="false">
      <c r="A67" s="11"/>
      <c r="B67" s="22" t="n">
        <f aca="false">B66+1</f>
        <v>33</v>
      </c>
      <c r="C67" s="27" t="s">
        <v>52</v>
      </c>
      <c r="D67" s="27"/>
      <c r="E67" s="27"/>
      <c r="F67" s="27"/>
      <c r="G67" s="28" t="n">
        <v>300</v>
      </c>
      <c r="H67" s="33"/>
      <c r="I67" s="37"/>
    </row>
    <row r="68" customFormat="false" ht="15" hidden="false" customHeight="false" outlineLevel="0" collapsed="false">
      <c r="A68" s="11"/>
      <c r="B68" s="22" t="n">
        <f aca="false">B67+1</f>
        <v>34</v>
      </c>
      <c r="C68" s="27" t="s">
        <v>53</v>
      </c>
      <c r="D68" s="27"/>
      <c r="E68" s="27"/>
      <c r="F68" s="27"/>
      <c r="G68" s="28" t="n">
        <v>200</v>
      </c>
      <c r="H68" s="33"/>
      <c r="I68" s="37"/>
    </row>
    <row r="69" customFormat="false" ht="15" hidden="false" customHeight="false" outlineLevel="0" collapsed="false">
      <c r="A69" s="11"/>
      <c r="B69" s="22" t="n">
        <f aca="false">B68+1</f>
        <v>35</v>
      </c>
      <c r="C69" s="41" t="s">
        <v>54</v>
      </c>
      <c r="D69" s="42"/>
      <c r="E69" s="42"/>
      <c r="F69" s="43"/>
      <c r="G69" s="28" t="n">
        <v>150</v>
      </c>
      <c r="H69" s="33"/>
      <c r="I69" s="37"/>
    </row>
    <row r="70" customFormat="false" ht="15" hidden="false" customHeight="false" outlineLevel="0" collapsed="false">
      <c r="A70" s="11"/>
      <c r="B70" s="22" t="n">
        <f aca="false">B69+1</f>
        <v>36</v>
      </c>
      <c r="C70" s="30" t="s">
        <v>55</v>
      </c>
      <c r="D70" s="30"/>
      <c r="E70" s="30"/>
      <c r="F70" s="30"/>
      <c r="G70" s="28" t="n">
        <v>100</v>
      </c>
      <c r="H70" s="33"/>
      <c r="I70" s="37"/>
    </row>
    <row r="71" customFormat="false" ht="15" hidden="false" customHeight="false" outlineLevel="0" collapsed="false">
      <c r="A71" s="11"/>
      <c r="B71" s="22" t="n">
        <f aca="false">B70+1</f>
        <v>37</v>
      </c>
      <c r="C71" s="30" t="s">
        <v>56</v>
      </c>
      <c r="D71" s="30"/>
      <c r="E71" s="30"/>
      <c r="F71" s="30"/>
      <c r="G71" s="28" t="n">
        <v>300</v>
      </c>
      <c r="H71" s="33"/>
      <c r="I71" s="37"/>
    </row>
    <row r="72" customFormat="false" ht="15" hidden="false" customHeight="false" outlineLevel="0" collapsed="false">
      <c r="A72" s="11"/>
      <c r="B72" s="22" t="n">
        <f aca="false">B71+1</f>
        <v>38</v>
      </c>
      <c r="C72" s="27" t="s">
        <v>57</v>
      </c>
      <c r="D72" s="27"/>
      <c r="E72" s="27"/>
      <c r="F72" s="27"/>
      <c r="G72" s="28" t="n">
        <v>350</v>
      </c>
      <c r="H72" s="33"/>
      <c r="I72" s="37"/>
    </row>
    <row r="73" customFormat="false" ht="15" hidden="false" customHeight="false" outlineLevel="0" collapsed="false">
      <c r="A73" s="11"/>
      <c r="B73" s="22" t="n">
        <f aca="false">B72+1</f>
        <v>39</v>
      </c>
      <c r="C73" s="30" t="s">
        <v>58</v>
      </c>
      <c r="D73" s="30"/>
      <c r="E73" s="30"/>
      <c r="F73" s="30"/>
      <c r="G73" s="28" t="n">
        <v>1500</v>
      </c>
      <c r="H73" s="33"/>
      <c r="I73" s="37"/>
    </row>
    <row r="74" customFormat="false" ht="15" hidden="false" customHeight="false" outlineLevel="0" collapsed="false">
      <c r="A74" s="11"/>
      <c r="B74" s="22" t="n">
        <f aca="false">B73+1</f>
        <v>40</v>
      </c>
      <c r="C74" s="30" t="s">
        <v>59</v>
      </c>
      <c r="D74" s="30"/>
      <c r="E74" s="30"/>
      <c r="F74" s="30"/>
      <c r="G74" s="22" t="n">
        <v>3000</v>
      </c>
      <c r="H74" s="31"/>
      <c r="I74" s="37"/>
    </row>
    <row r="75" customFormat="false" ht="15" hidden="false" customHeight="false" outlineLevel="0" collapsed="false">
      <c r="A75" s="11"/>
      <c r="B75" s="22" t="n">
        <f aca="false">B74+1</f>
        <v>41</v>
      </c>
      <c r="C75" s="30" t="s">
        <v>60</v>
      </c>
      <c r="D75" s="30"/>
      <c r="E75" s="30"/>
      <c r="F75" s="30"/>
      <c r="G75" s="28" t="n">
        <v>3000</v>
      </c>
      <c r="H75" s="33"/>
      <c r="I75" s="37"/>
    </row>
    <row r="76" customFormat="false" ht="15" hidden="false" customHeight="false" outlineLevel="0" collapsed="false">
      <c r="A76" s="11"/>
      <c r="B76" s="11"/>
      <c r="C76" s="11"/>
      <c r="D76" s="11"/>
      <c r="E76" s="11"/>
      <c r="F76" s="11"/>
      <c r="G76" s="11"/>
      <c r="H76" s="44"/>
      <c r="I76" s="36"/>
    </row>
    <row r="77" customFormat="false" ht="15" hidden="false" customHeight="false" outlineLevel="0" collapsed="false">
      <c r="A77" s="11"/>
      <c r="B77" s="11"/>
      <c r="C77" s="11"/>
      <c r="D77" s="11"/>
      <c r="E77" s="11"/>
      <c r="F77" s="11"/>
      <c r="G77" s="11"/>
      <c r="H77" s="36"/>
      <c r="I77" s="36"/>
    </row>
    <row r="78" customFormat="false" ht="15" hidden="false" customHeight="false" outlineLevel="0" collapsed="false">
      <c r="A78" s="11"/>
      <c r="B78" s="22" t="s">
        <v>61</v>
      </c>
      <c r="C78" s="23" t="s">
        <v>62</v>
      </c>
      <c r="D78" s="23"/>
      <c r="E78" s="23"/>
      <c r="F78" s="23"/>
      <c r="G78" s="23"/>
      <c r="H78" s="36"/>
      <c r="I78" s="36"/>
    </row>
    <row r="79" customFormat="false" ht="15" hidden="false" customHeight="false" outlineLevel="0" collapsed="false">
      <c r="A79" s="11"/>
      <c r="B79" s="22"/>
      <c r="C79" s="22"/>
      <c r="D79" s="22"/>
      <c r="E79" s="22"/>
      <c r="F79" s="22"/>
      <c r="G79" s="22"/>
      <c r="H79" s="36"/>
      <c r="I79" s="36"/>
    </row>
    <row r="80" customFormat="false" ht="15" hidden="false" customHeight="false" outlineLevel="0" collapsed="false">
      <c r="A80" s="11"/>
      <c r="B80" s="24" t="s">
        <v>9</v>
      </c>
      <c r="C80" s="34" t="s">
        <v>19</v>
      </c>
      <c r="D80" s="34"/>
      <c r="E80" s="34"/>
      <c r="F80" s="34"/>
      <c r="G80" s="34" t="s">
        <v>11</v>
      </c>
      <c r="H80" s="36"/>
      <c r="I80" s="36"/>
    </row>
    <row r="81" customFormat="false" ht="15" hidden="false" customHeight="false" outlineLevel="0" collapsed="false">
      <c r="A81" s="11"/>
      <c r="B81" s="26" t="s">
        <v>12</v>
      </c>
      <c r="C81" s="34"/>
      <c r="D81" s="34"/>
      <c r="E81" s="34"/>
      <c r="F81" s="34"/>
      <c r="G81" s="34"/>
      <c r="H81" s="36"/>
      <c r="I81" s="36"/>
    </row>
    <row r="82" customFormat="false" ht="15" hidden="false" customHeight="false" outlineLevel="0" collapsed="false">
      <c r="A82" s="11"/>
      <c r="B82" s="22"/>
      <c r="C82" s="22"/>
      <c r="D82" s="22"/>
      <c r="E82" s="22"/>
      <c r="F82" s="22"/>
      <c r="G82" s="22"/>
      <c r="H82" s="36"/>
      <c r="I82" s="36"/>
    </row>
    <row r="83" customFormat="false" ht="15" hidden="false" customHeight="false" outlineLevel="0" collapsed="false">
      <c r="A83" s="11"/>
      <c r="B83" s="22" t="n">
        <f aca="false">1</f>
        <v>1</v>
      </c>
      <c r="C83" s="27" t="s">
        <v>63</v>
      </c>
      <c r="D83" s="27"/>
      <c r="E83" s="27"/>
      <c r="F83" s="27"/>
      <c r="G83" s="28" t="n">
        <v>600</v>
      </c>
      <c r="H83" s="36"/>
      <c r="I83" s="36"/>
    </row>
    <row r="84" customFormat="false" ht="15" hidden="false" customHeight="false" outlineLevel="0" collapsed="false">
      <c r="A84" s="11"/>
      <c r="B84" s="22" t="n">
        <f aca="false">B83+1</f>
        <v>2</v>
      </c>
      <c r="C84" s="27" t="s">
        <v>64</v>
      </c>
      <c r="D84" s="27"/>
      <c r="E84" s="27"/>
      <c r="F84" s="27"/>
      <c r="G84" s="22" t="n">
        <v>120</v>
      </c>
      <c r="H84" s="36"/>
      <c r="I84" s="36"/>
    </row>
    <row r="85" customFormat="false" ht="15" hidden="false" customHeight="false" outlineLevel="0" collapsed="false">
      <c r="A85" s="11"/>
      <c r="B85" s="22" t="n">
        <f aca="false">B84+1</f>
        <v>3</v>
      </c>
      <c r="C85" s="27" t="s">
        <v>65</v>
      </c>
      <c r="D85" s="27"/>
      <c r="E85" s="27"/>
      <c r="F85" s="27"/>
      <c r="G85" s="22" t="n">
        <v>190</v>
      </c>
    </row>
    <row r="86" customFormat="false" ht="15" hidden="false" customHeight="false" outlineLevel="0" collapsed="false">
      <c r="A86" s="11"/>
      <c r="B86" s="22" t="n">
        <f aca="false">B85+1</f>
        <v>4</v>
      </c>
      <c r="C86" s="27" t="s">
        <v>66</v>
      </c>
      <c r="D86" s="27"/>
      <c r="E86" s="27"/>
      <c r="F86" s="27"/>
      <c r="G86" s="22" t="n">
        <v>700</v>
      </c>
    </row>
    <row r="87" customFormat="false" ht="15" hidden="false" customHeight="false" outlineLevel="0" collapsed="false">
      <c r="A87" s="11"/>
      <c r="B87" s="22" t="n">
        <f aca="false">B86+1</f>
        <v>5</v>
      </c>
      <c r="C87" s="27" t="s">
        <v>67</v>
      </c>
      <c r="D87" s="27"/>
      <c r="E87" s="27"/>
      <c r="F87" s="27"/>
      <c r="G87" s="22" t="n">
        <v>60</v>
      </c>
    </row>
    <row r="88" customFormat="false" ht="15" hidden="false" customHeight="false" outlineLevel="0" collapsed="false">
      <c r="A88" s="11"/>
      <c r="B88" s="22" t="n">
        <f aca="false">B87+1</f>
        <v>6</v>
      </c>
      <c r="C88" s="27" t="s">
        <v>68</v>
      </c>
      <c r="D88" s="27"/>
      <c r="E88" s="27"/>
      <c r="F88" s="27"/>
      <c r="G88" s="22" t="n">
        <v>600</v>
      </c>
    </row>
    <row r="89" customFormat="false" ht="15" hidden="false" customHeight="false" outlineLevel="0" collapsed="false">
      <c r="A89" s="11"/>
      <c r="B89" s="22" t="n">
        <f aca="false">B88+1</f>
        <v>7</v>
      </c>
      <c r="C89" s="45" t="s">
        <v>69</v>
      </c>
      <c r="D89" s="45"/>
      <c r="E89" s="45"/>
      <c r="F89" s="45"/>
      <c r="G89" s="28" t="n">
        <v>650</v>
      </c>
    </row>
    <row r="90" customFormat="false" ht="15" hidden="false" customHeight="false" outlineLevel="0" collapsed="false">
      <c r="A90" s="11"/>
      <c r="B90" s="22" t="n">
        <f aca="false">B89+1</f>
        <v>8</v>
      </c>
      <c r="C90" s="45" t="s">
        <v>70</v>
      </c>
      <c r="D90" s="45"/>
      <c r="E90" s="45"/>
      <c r="F90" s="45"/>
      <c r="G90" s="28" t="n">
        <v>650</v>
      </c>
    </row>
    <row r="91" customFormat="false" ht="15" hidden="false" customHeight="false" outlineLevel="0" collapsed="false">
      <c r="A91" s="11"/>
      <c r="B91" s="22" t="n">
        <f aca="false">B90+1</f>
        <v>9</v>
      </c>
      <c r="C91" s="27" t="s">
        <v>71</v>
      </c>
      <c r="D91" s="27"/>
      <c r="E91" s="27"/>
      <c r="F91" s="27"/>
      <c r="G91" s="22" t="n">
        <v>8000</v>
      </c>
    </row>
    <row r="92" customFormat="false" ht="15" hidden="false" customHeight="false" outlineLevel="0" collapsed="false">
      <c r="A92" s="11"/>
      <c r="B92" s="22" t="n">
        <f aca="false">B91+1</f>
        <v>10</v>
      </c>
      <c r="C92" s="27" t="s">
        <v>72</v>
      </c>
      <c r="D92" s="27"/>
      <c r="E92" s="27"/>
      <c r="F92" s="27"/>
      <c r="G92" s="28" t="n">
        <v>6000</v>
      </c>
    </row>
    <row r="93" customFormat="false" ht="15" hidden="false" customHeight="false" outlineLevel="0" collapsed="false">
      <c r="A93" s="11"/>
      <c r="B93" s="22" t="n">
        <f aca="false">B92+1</f>
        <v>11</v>
      </c>
      <c r="C93" s="27" t="s">
        <v>73</v>
      </c>
      <c r="D93" s="27"/>
      <c r="E93" s="27"/>
      <c r="F93" s="27"/>
      <c r="G93" s="28" t="n">
        <v>6500</v>
      </c>
    </row>
    <row r="94" customFormat="false" ht="15" hidden="false" customHeight="false" outlineLevel="0" collapsed="false">
      <c r="A94" s="11"/>
      <c r="B94" s="22" t="n">
        <f aca="false">B93+1</f>
        <v>12</v>
      </c>
      <c r="C94" s="27" t="s">
        <v>74</v>
      </c>
      <c r="D94" s="27"/>
      <c r="E94" s="27"/>
      <c r="F94" s="27"/>
      <c r="G94" s="28" t="n">
        <v>1000</v>
      </c>
    </row>
    <row r="95" customFormat="false" ht="15" hidden="false" customHeight="false" outlineLevel="0" collapsed="false">
      <c r="A95" s="11"/>
      <c r="B95" s="31"/>
      <c r="C95" s="46"/>
      <c r="D95" s="46"/>
      <c r="E95" s="46"/>
      <c r="F95" s="46"/>
      <c r="G95" s="33"/>
    </row>
    <row r="96" customFormat="false" ht="15" hidden="false" customHeight="false" outlineLevel="0" collapsed="false">
      <c r="A96" s="11"/>
      <c r="B96" s="22" t="s">
        <v>75</v>
      </c>
      <c r="C96" s="23" t="s">
        <v>76</v>
      </c>
      <c r="D96" s="23"/>
      <c r="E96" s="23"/>
      <c r="F96" s="23"/>
      <c r="G96" s="23"/>
    </row>
    <row r="97" customFormat="false" ht="15" hidden="false" customHeight="false" outlineLevel="0" collapsed="false">
      <c r="A97" s="11"/>
      <c r="B97" s="22"/>
      <c r="C97" s="22"/>
      <c r="D97" s="22"/>
      <c r="E97" s="22"/>
      <c r="F97" s="22"/>
      <c r="G97" s="22"/>
    </row>
    <row r="98" customFormat="false" ht="15" hidden="false" customHeight="false" outlineLevel="0" collapsed="false">
      <c r="A98" s="11"/>
      <c r="B98" s="24" t="s">
        <v>9</v>
      </c>
      <c r="C98" s="34" t="s">
        <v>77</v>
      </c>
      <c r="D98" s="34"/>
      <c r="E98" s="34"/>
      <c r="F98" s="34"/>
      <c r="G98" s="24" t="s">
        <v>78</v>
      </c>
    </row>
    <row r="99" customFormat="false" ht="15" hidden="false" customHeight="false" outlineLevel="0" collapsed="false">
      <c r="A99" s="11"/>
      <c r="B99" s="26" t="s">
        <v>12</v>
      </c>
      <c r="C99" s="34"/>
      <c r="D99" s="34"/>
      <c r="E99" s="34"/>
      <c r="F99" s="34"/>
      <c r="G99" s="26" t="s">
        <v>79</v>
      </c>
    </row>
    <row r="100" customFormat="false" ht="15" hidden="false" customHeight="false" outlineLevel="0" collapsed="false">
      <c r="A100" s="11"/>
      <c r="B100" s="47"/>
      <c r="C100" s="48"/>
      <c r="D100" s="49"/>
      <c r="E100" s="49"/>
      <c r="F100" s="49"/>
      <c r="G100" s="26"/>
    </row>
    <row r="101" customFormat="false" ht="15" hidden="false" customHeight="false" outlineLevel="0" collapsed="false">
      <c r="A101" s="11"/>
      <c r="B101" s="50" t="n">
        <v>1</v>
      </c>
      <c r="C101" s="27" t="s">
        <v>80</v>
      </c>
      <c r="D101" s="27"/>
      <c r="E101" s="27"/>
      <c r="F101" s="27"/>
      <c r="G101" s="22" t="s">
        <v>81</v>
      </c>
    </row>
    <row r="102" customFormat="false" ht="15" hidden="false" customHeight="false" outlineLevel="0" collapsed="false">
      <c r="A102" s="11"/>
      <c r="B102" s="50"/>
      <c r="C102" s="51" t="s">
        <v>82</v>
      </c>
      <c r="D102" s="51"/>
      <c r="E102" s="51"/>
      <c r="F102" s="51"/>
      <c r="G102" s="22" t="n">
        <v>800</v>
      </c>
    </row>
    <row r="103" customFormat="false" ht="15" hidden="false" customHeight="false" outlineLevel="0" collapsed="false">
      <c r="A103" s="11"/>
      <c r="B103" s="50"/>
      <c r="C103" s="51" t="s">
        <v>83</v>
      </c>
      <c r="D103" s="51"/>
      <c r="E103" s="51"/>
      <c r="F103" s="51"/>
      <c r="G103" s="22" t="n">
        <v>1450</v>
      </c>
    </row>
    <row r="104" customFormat="false" ht="15" hidden="false" customHeight="false" outlineLevel="0" collapsed="false">
      <c r="A104" s="11"/>
      <c r="B104" s="50"/>
      <c r="C104" s="51" t="s">
        <v>84</v>
      </c>
      <c r="D104" s="51"/>
      <c r="E104" s="51"/>
      <c r="F104" s="51"/>
      <c r="G104" s="22" t="n">
        <v>1800</v>
      </c>
    </row>
    <row r="105" customFormat="false" ht="15" hidden="false" customHeight="false" outlineLevel="0" collapsed="false">
      <c r="A105" s="11"/>
      <c r="B105" s="22" t="n">
        <f aca="false">B101+1</f>
        <v>2</v>
      </c>
      <c r="C105" s="27" t="s">
        <v>85</v>
      </c>
      <c r="D105" s="27"/>
      <c r="E105" s="27"/>
      <c r="F105" s="27"/>
      <c r="G105" s="22" t="n">
        <v>500</v>
      </c>
    </row>
    <row r="106" customFormat="false" ht="15" hidden="false" customHeight="false" outlineLevel="0" collapsed="false">
      <c r="A106" s="11"/>
      <c r="B106" s="22" t="n">
        <f aca="false">B105+1</f>
        <v>3</v>
      </c>
      <c r="C106" s="27" t="s">
        <v>86</v>
      </c>
      <c r="D106" s="27"/>
      <c r="E106" s="27"/>
      <c r="F106" s="27"/>
      <c r="G106" s="22" t="n">
        <v>3100</v>
      </c>
    </row>
    <row r="107" customFormat="false" ht="15" hidden="false" customHeight="false" outlineLevel="0" collapsed="false">
      <c r="A107" s="11"/>
      <c r="B107" s="22" t="n">
        <f aca="false">B106+1</f>
        <v>4</v>
      </c>
      <c r="C107" s="27" t="s">
        <v>87</v>
      </c>
      <c r="D107" s="27"/>
      <c r="E107" s="27"/>
      <c r="F107" s="27"/>
      <c r="G107" s="22" t="n">
        <v>200</v>
      </c>
    </row>
    <row r="108" customFormat="false" ht="15" hidden="false" customHeight="false" outlineLevel="0" collapsed="false">
      <c r="A108" s="11"/>
      <c r="B108" s="22" t="n">
        <f aca="false">B107+1</f>
        <v>5</v>
      </c>
      <c r="C108" s="27" t="s">
        <v>88</v>
      </c>
      <c r="D108" s="27"/>
      <c r="E108" s="27"/>
      <c r="F108" s="27"/>
      <c r="G108" s="22" t="n">
        <v>250</v>
      </c>
    </row>
    <row r="109" customFormat="false" ht="15" hidden="false" customHeight="false" outlineLevel="0" collapsed="false">
      <c r="A109" s="11"/>
      <c r="B109" s="22" t="n">
        <f aca="false">B108+1</f>
        <v>6</v>
      </c>
      <c r="C109" s="27" t="s">
        <v>89</v>
      </c>
      <c r="D109" s="27"/>
      <c r="E109" s="27"/>
      <c r="F109" s="27"/>
      <c r="G109" s="22" t="n">
        <v>500</v>
      </c>
    </row>
    <row r="110" customFormat="false" ht="15" hidden="false" customHeight="false" outlineLevel="0" collapsed="false">
      <c r="A110" s="11"/>
      <c r="B110" s="22" t="n">
        <f aca="false">B109+1</f>
        <v>7</v>
      </c>
      <c r="C110" s="27" t="s">
        <v>90</v>
      </c>
      <c r="D110" s="27"/>
      <c r="E110" s="27"/>
      <c r="F110" s="27"/>
      <c r="G110" s="22" t="n">
        <v>800</v>
      </c>
    </row>
    <row r="111" customFormat="false" ht="15" hidden="false" customHeight="false" outlineLevel="0" collapsed="false">
      <c r="A111" s="11"/>
      <c r="B111" s="22" t="n">
        <f aca="false">B110+1</f>
        <v>8</v>
      </c>
      <c r="C111" s="27" t="s">
        <v>91</v>
      </c>
      <c r="D111" s="27"/>
      <c r="E111" s="27"/>
      <c r="F111" s="27"/>
      <c r="G111" s="22" t="n">
        <v>400</v>
      </c>
    </row>
    <row r="112" customFormat="false" ht="15" hidden="false" customHeight="false" outlineLevel="0" collapsed="false">
      <c r="A112" s="11"/>
      <c r="B112" s="22" t="n">
        <f aca="false">B111+1</f>
        <v>9</v>
      </c>
      <c r="C112" s="27" t="s">
        <v>92</v>
      </c>
      <c r="D112" s="27"/>
      <c r="E112" s="27"/>
      <c r="F112" s="27"/>
      <c r="G112" s="22" t="n">
        <v>100</v>
      </c>
    </row>
    <row r="113" customFormat="false" ht="15" hidden="false" customHeight="false" outlineLevel="0" collapsed="false">
      <c r="A113" s="11"/>
      <c r="B113" s="22" t="n">
        <f aca="false">B112+1</f>
        <v>10</v>
      </c>
      <c r="C113" s="27" t="s">
        <v>93</v>
      </c>
      <c r="D113" s="27"/>
      <c r="E113" s="27"/>
      <c r="F113" s="27"/>
      <c r="G113" s="22" t="n">
        <v>200</v>
      </c>
    </row>
    <row r="114" customFormat="false" ht="15" hidden="false" customHeight="false" outlineLevel="0" collapsed="false">
      <c r="A114" s="11"/>
      <c r="B114" s="22" t="n">
        <f aca="false">B113+1</f>
        <v>11</v>
      </c>
      <c r="C114" s="52" t="s">
        <v>94</v>
      </c>
      <c r="D114" s="52"/>
      <c r="E114" s="52"/>
      <c r="F114" s="52"/>
      <c r="G114" s="22" t="n">
        <v>1900</v>
      </c>
    </row>
    <row r="115" customFormat="false" ht="15" hidden="false" customHeight="false" outlineLevel="0" collapsed="false">
      <c r="A115" s="11"/>
      <c r="B115" s="22" t="n">
        <f aca="false">B114+1</f>
        <v>12</v>
      </c>
      <c r="C115" s="52" t="s">
        <v>95</v>
      </c>
      <c r="D115" s="52"/>
      <c r="E115" s="52"/>
      <c r="F115" s="52"/>
      <c r="G115" s="22" t="n">
        <v>2000</v>
      </c>
    </row>
    <row r="116" customFormat="false" ht="15" hidden="false" customHeight="false" outlineLevel="0" collapsed="false">
      <c r="A116" s="11"/>
      <c r="B116" s="22" t="n">
        <f aca="false">B115+1</f>
        <v>13</v>
      </c>
      <c r="C116" s="52" t="s">
        <v>96</v>
      </c>
      <c r="D116" s="52"/>
      <c r="E116" s="52"/>
      <c r="F116" s="52"/>
      <c r="G116" s="22" t="n">
        <v>2250</v>
      </c>
    </row>
    <row r="117" customFormat="false" ht="15" hidden="false" customHeight="false" outlineLevel="0" collapsed="false">
      <c r="A117" s="11"/>
      <c r="B117" s="22" t="n">
        <f aca="false">B116+1</f>
        <v>14</v>
      </c>
      <c r="C117" s="52" t="s">
        <v>97</v>
      </c>
      <c r="D117" s="52"/>
      <c r="E117" s="52"/>
      <c r="F117" s="52"/>
      <c r="G117" s="22" t="n">
        <v>2000</v>
      </c>
    </row>
    <row r="118" customFormat="false" ht="15" hidden="false" customHeight="false" outlineLevel="0" collapsed="false">
      <c r="A118" s="11"/>
      <c r="B118" s="22" t="n">
        <f aca="false">B117+1</f>
        <v>15</v>
      </c>
      <c r="C118" s="52" t="s">
        <v>98</v>
      </c>
      <c r="D118" s="52"/>
      <c r="E118" s="52"/>
      <c r="F118" s="52"/>
      <c r="G118" s="22" t="n">
        <v>2500</v>
      </c>
    </row>
    <row r="119" customFormat="false" ht="15" hidden="false" customHeight="false" outlineLevel="0" collapsed="false">
      <c r="A119" s="11"/>
      <c r="B119" s="22" t="n">
        <f aca="false">B118+1</f>
        <v>16</v>
      </c>
      <c r="C119" s="52" t="s">
        <v>99</v>
      </c>
      <c r="D119" s="52"/>
      <c r="E119" s="52"/>
      <c r="F119" s="52"/>
      <c r="G119" s="22" t="n">
        <v>2750</v>
      </c>
    </row>
    <row r="120" customFormat="false" ht="15" hidden="false" customHeight="false" outlineLevel="0" collapsed="false">
      <c r="A120" s="11"/>
      <c r="B120" s="22" t="n">
        <f aca="false">B119+1</f>
        <v>17</v>
      </c>
      <c r="C120" s="52" t="s">
        <v>100</v>
      </c>
      <c r="D120" s="52"/>
      <c r="E120" s="52"/>
      <c r="F120" s="52"/>
      <c r="G120" s="22" t="n">
        <v>1650</v>
      </c>
    </row>
    <row r="121" customFormat="false" ht="15" hidden="false" customHeight="false" outlineLevel="0" collapsed="false">
      <c r="A121" s="11"/>
      <c r="B121" s="22" t="n">
        <f aca="false">B120+1</f>
        <v>18</v>
      </c>
      <c r="C121" s="52" t="s">
        <v>101</v>
      </c>
      <c r="D121" s="52"/>
      <c r="E121" s="52"/>
      <c r="F121" s="52"/>
      <c r="G121" s="22" t="n">
        <v>2200</v>
      </c>
    </row>
    <row r="122" customFormat="false" ht="15" hidden="false" customHeight="false" outlineLevel="0" collapsed="false">
      <c r="A122" s="11"/>
      <c r="B122" s="22" t="n">
        <f aca="false">B121+1</f>
        <v>19</v>
      </c>
      <c r="C122" s="52" t="s">
        <v>102</v>
      </c>
      <c r="D122" s="52"/>
      <c r="E122" s="52"/>
      <c r="F122" s="52"/>
      <c r="G122" s="22" t="n">
        <v>2500</v>
      </c>
    </row>
    <row r="123" customFormat="false" ht="15" hidden="false" customHeight="false" outlineLevel="0" collapsed="false">
      <c r="A123" s="11"/>
      <c r="B123" s="22" t="n">
        <f aca="false">B122+1</f>
        <v>20</v>
      </c>
      <c r="C123" s="53" t="s">
        <v>103</v>
      </c>
      <c r="D123" s="54"/>
      <c r="E123" s="54"/>
      <c r="F123" s="55"/>
      <c r="G123" s="22" t="n">
        <v>250</v>
      </c>
    </row>
    <row r="124" customFormat="false" ht="15" hidden="false" customHeight="false" outlineLevel="0" collapsed="false">
      <c r="A124" s="11"/>
      <c r="B124" s="22" t="n">
        <f aca="false">B123+1</f>
        <v>21</v>
      </c>
      <c r="C124" s="53" t="s">
        <v>104</v>
      </c>
      <c r="D124" s="54"/>
      <c r="E124" s="54"/>
      <c r="F124" s="55"/>
      <c r="G124" s="22" t="n">
        <v>750</v>
      </c>
    </row>
    <row r="125" customFormat="false" ht="15" hidden="false" customHeight="false" outlineLevel="0" collapsed="false">
      <c r="A125" s="11"/>
      <c r="B125" s="50" t="n">
        <v>22</v>
      </c>
      <c r="C125" s="53" t="s">
        <v>105</v>
      </c>
      <c r="D125" s="54"/>
      <c r="E125" s="54"/>
      <c r="F125" s="55"/>
      <c r="G125" s="22"/>
    </row>
    <row r="126" customFormat="false" ht="15" hidden="false" customHeight="false" outlineLevel="0" collapsed="false">
      <c r="A126" s="11"/>
      <c r="B126" s="50"/>
      <c r="C126" s="56" t="s">
        <v>106</v>
      </c>
      <c r="D126" s="54"/>
      <c r="E126" s="54"/>
      <c r="F126" s="55"/>
      <c r="G126" s="22" t="n">
        <v>400</v>
      </c>
    </row>
    <row r="127" customFormat="false" ht="15" hidden="false" customHeight="false" outlineLevel="0" collapsed="false">
      <c r="A127" s="11"/>
      <c r="B127" s="50"/>
      <c r="C127" s="56" t="s">
        <v>107</v>
      </c>
      <c r="D127" s="54"/>
      <c r="E127" s="54"/>
      <c r="F127" s="55"/>
      <c r="G127" s="22" t="n">
        <v>850</v>
      </c>
    </row>
    <row r="128" customFormat="false" ht="15" hidden="false" customHeight="false" outlineLevel="0" collapsed="false">
      <c r="A128" s="11"/>
      <c r="B128" s="50" t="n">
        <v>23</v>
      </c>
      <c r="C128" s="53" t="s">
        <v>108</v>
      </c>
      <c r="D128" s="54"/>
      <c r="E128" s="54"/>
      <c r="F128" s="55"/>
      <c r="G128" s="22"/>
    </row>
    <row r="129" customFormat="false" ht="15" hidden="false" customHeight="false" outlineLevel="0" collapsed="false">
      <c r="A129" s="11"/>
      <c r="B129" s="50"/>
      <c r="C129" s="56" t="s">
        <v>106</v>
      </c>
      <c r="D129" s="54"/>
      <c r="E129" s="54"/>
      <c r="F129" s="55"/>
      <c r="G129" s="22" t="n">
        <v>1130</v>
      </c>
    </row>
    <row r="130" customFormat="false" ht="15" hidden="false" customHeight="false" outlineLevel="0" collapsed="false">
      <c r="A130" s="11"/>
      <c r="B130" s="50"/>
      <c r="C130" s="56" t="s">
        <v>107</v>
      </c>
      <c r="D130" s="54"/>
      <c r="E130" s="54"/>
      <c r="F130" s="55"/>
      <c r="G130" s="22" t="n">
        <v>2590</v>
      </c>
    </row>
    <row r="131" customFormat="false" ht="15" hidden="false" customHeight="false" outlineLevel="0" collapsed="false">
      <c r="A131" s="11"/>
      <c r="B131" s="50" t="n">
        <v>24</v>
      </c>
      <c r="C131" s="53" t="s">
        <v>109</v>
      </c>
      <c r="D131" s="54"/>
      <c r="E131" s="54"/>
      <c r="F131" s="55"/>
      <c r="G131" s="22"/>
    </row>
    <row r="132" customFormat="false" ht="15" hidden="false" customHeight="false" outlineLevel="0" collapsed="false">
      <c r="A132" s="11"/>
      <c r="B132" s="50"/>
      <c r="C132" s="56" t="s">
        <v>110</v>
      </c>
      <c r="D132" s="54"/>
      <c r="E132" s="54"/>
      <c r="F132" s="55"/>
      <c r="G132" s="22" t="n">
        <v>740</v>
      </c>
    </row>
    <row r="133" customFormat="false" ht="15" hidden="false" customHeight="false" outlineLevel="0" collapsed="false">
      <c r="A133" s="11"/>
      <c r="B133" s="50"/>
      <c r="C133" s="56" t="s">
        <v>111</v>
      </c>
      <c r="D133" s="54"/>
      <c r="E133" s="54"/>
      <c r="F133" s="55"/>
      <c r="G133" s="22" t="n">
        <v>1450</v>
      </c>
    </row>
    <row r="134" customFormat="false" ht="15" hidden="false" customHeight="false" outlineLevel="0" collapsed="false">
      <c r="A134" s="11"/>
      <c r="B134" s="22" t="n">
        <v>25</v>
      </c>
      <c r="C134" s="27" t="s">
        <v>112</v>
      </c>
      <c r="D134" s="27"/>
      <c r="E134" s="27"/>
      <c r="F134" s="27"/>
      <c r="G134" s="22" t="n">
        <v>450</v>
      </c>
    </row>
    <row r="135" customFormat="false" ht="15" hidden="false" customHeight="false" outlineLevel="0" collapsed="false">
      <c r="A135" s="11"/>
      <c r="B135" s="22" t="n">
        <f aca="false">B134+1</f>
        <v>26</v>
      </c>
      <c r="C135" s="27" t="s">
        <v>113</v>
      </c>
      <c r="D135" s="27"/>
      <c r="E135" s="27"/>
      <c r="F135" s="27"/>
      <c r="G135" s="22" t="n">
        <v>250</v>
      </c>
    </row>
    <row r="136" customFormat="false" ht="15" hidden="false" customHeight="false" outlineLevel="0" collapsed="false">
      <c r="A136" s="11"/>
      <c r="B136" s="22" t="n">
        <f aca="false">B135+1</f>
        <v>27</v>
      </c>
      <c r="C136" s="53" t="s">
        <v>114</v>
      </c>
      <c r="D136" s="54"/>
      <c r="E136" s="54"/>
      <c r="F136" s="55"/>
      <c r="G136" s="22" t="n">
        <v>250</v>
      </c>
    </row>
    <row r="137" customFormat="false" ht="15" hidden="false" customHeight="false" outlineLevel="0" collapsed="false">
      <c r="A137" s="11"/>
      <c r="B137" s="50" t="n">
        <f aca="false">B136+1</f>
        <v>28</v>
      </c>
      <c r="C137" s="27" t="s">
        <v>115</v>
      </c>
      <c r="D137" s="27"/>
      <c r="E137" s="27"/>
      <c r="F137" s="27"/>
      <c r="G137" s="22"/>
    </row>
    <row r="138" customFormat="false" ht="15" hidden="false" customHeight="false" outlineLevel="0" collapsed="false">
      <c r="A138" s="11"/>
      <c r="B138" s="50"/>
      <c r="C138" s="51" t="s">
        <v>116</v>
      </c>
      <c r="D138" s="51"/>
      <c r="E138" s="51"/>
      <c r="F138" s="51"/>
      <c r="G138" s="22" t="n">
        <v>800</v>
      </c>
    </row>
    <row r="139" customFormat="false" ht="15" hidden="false" customHeight="false" outlineLevel="0" collapsed="false">
      <c r="A139" s="11"/>
      <c r="B139" s="50"/>
      <c r="C139" s="51" t="s">
        <v>117</v>
      </c>
      <c r="D139" s="51"/>
      <c r="E139" s="51"/>
      <c r="F139" s="51"/>
      <c r="G139" s="22" t="n">
        <v>1500</v>
      </c>
    </row>
    <row r="140" customFormat="false" ht="15" hidden="false" customHeight="false" outlineLevel="0" collapsed="false">
      <c r="A140" s="11"/>
      <c r="B140" s="22" t="n">
        <f aca="false">B137+1</f>
        <v>29</v>
      </c>
      <c r="C140" s="41" t="s">
        <v>118</v>
      </c>
      <c r="D140" s="42"/>
      <c r="E140" s="42"/>
      <c r="F140" s="43"/>
      <c r="G140" s="22" t="n">
        <v>300</v>
      </c>
    </row>
    <row r="141" customFormat="false" ht="15" hidden="false" customHeight="false" outlineLevel="0" collapsed="false">
      <c r="A141" s="11"/>
      <c r="B141" s="22" t="n">
        <f aca="false">B140+1</f>
        <v>30</v>
      </c>
      <c r="C141" s="41" t="s">
        <v>119</v>
      </c>
      <c r="D141" s="42"/>
      <c r="E141" s="42"/>
      <c r="F141" s="43"/>
      <c r="G141" s="22" t="n">
        <v>1500</v>
      </c>
    </row>
    <row r="142" customFormat="false" ht="15" hidden="false" customHeight="false" outlineLevel="0" collapsed="false">
      <c r="A142" s="11"/>
      <c r="B142" s="22" t="n">
        <f aca="false">B141+1</f>
        <v>31</v>
      </c>
      <c r="C142" s="41" t="s">
        <v>120</v>
      </c>
      <c r="D142" s="42"/>
      <c r="E142" s="42"/>
      <c r="F142" s="43"/>
      <c r="G142" s="22" t="n">
        <v>1200</v>
      </c>
    </row>
    <row r="143" customFormat="false" ht="15" hidden="false" customHeight="false" outlineLevel="0" collapsed="false">
      <c r="A143" s="11"/>
      <c r="B143" s="22" t="n">
        <f aca="false">B142+1</f>
        <v>32</v>
      </c>
      <c r="C143" s="41" t="s">
        <v>121</v>
      </c>
      <c r="D143" s="42"/>
      <c r="E143" s="42"/>
      <c r="F143" s="43"/>
      <c r="G143" s="22" t="n">
        <v>2500</v>
      </c>
    </row>
    <row r="144" customFormat="false" ht="15" hidden="false" customHeight="false" outlineLevel="0" collapsed="false">
      <c r="A144" s="11"/>
      <c r="B144" s="22" t="n">
        <f aca="false">B143+1</f>
        <v>33</v>
      </c>
      <c r="C144" s="41" t="s">
        <v>122</v>
      </c>
      <c r="D144" s="42"/>
      <c r="E144" s="42"/>
      <c r="F144" s="43"/>
      <c r="G144" s="22" t="n">
        <v>1900</v>
      </c>
    </row>
    <row r="145" customFormat="false" ht="15" hidden="false" customHeight="false" outlineLevel="0" collapsed="false">
      <c r="A145" s="11"/>
      <c r="B145" s="22" t="n">
        <f aca="false">B144+1</f>
        <v>34</v>
      </c>
      <c r="C145" s="41" t="s">
        <v>123</v>
      </c>
      <c r="D145" s="42"/>
      <c r="E145" s="42"/>
      <c r="F145" s="43"/>
      <c r="G145" s="22" t="n">
        <v>250</v>
      </c>
    </row>
    <row r="146" customFormat="false" ht="15" hidden="false" customHeight="false" outlineLevel="0" collapsed="false">
      <c r="A146" s="11"/>
      <c r="B146" s="22" t="n">
        <f aca="false">B145+1</f>
        <v>35</v>
      </c>
      <c r="C146" s="41" t="s">
        <v>124</v>
      </c>
      <c r="D146" s="42"/>
      <c r="E146" s="42"/>
      <c r="F146" s="43"/>
      <c r="G146" s="22" t="n">
        <v>500</v>
      </c>
    </row>
    <row r="147" customFormat="false" ht="15" hidden="false" customHeight="false" outlineLevel="0" collapsed="false">
      <c r="A147" s="11"/>
      <c r="B147" s="22" t="n">
        <f aca="false">B146+1</f>
        <v>36</v>
      </c>
      <c r="C147" s="27" t="s">
        <v>125</v>
      </c>
      <c r="D147" s="27"/>
      <c r="E147" s="27"/>
      <c r="F147" s="27"/>
      <c r="G147" s="22" t="n">
        <v>500</v>
      </c>
    </row>
    <row r="148" customFormat="false" ht="15" hidden="false" customHeight="false" outlineLevel="0" collapsed="false">
      <c r="A148" s="11"/>
      <c r="B148" s="22" t="n">
        <f aca="false">B147+1</f>
        <v>37</v>
      </c>
      <c r="C148" s="27" t="s">
        <v>126</v>
      </c>
      <c r="D148" s="27"/>
      <c r="E148" s="27"/>
      <c r="F148" s="27"/>
      <c r="G148" s="22" t="n">
        <v>700</v>
      </c>
    </row>
    <row r="149" customFormat="false" ht="15" hidden="false" customHeight="false" outlineLevel="0" collapsed="false">
      <c r="A149" s="11"/>
      <c r="B149" s="22" t="n">
        <f aca="false">B148+1</f>
        <v>38</v>
      </c>
      <c r="C149" s="41" t="s">
        <v>127</v>
      </c>
      <c r="D149" s="42"/>
      <c r="E149" s="42"/>
      <c r="F149" s="43"/>
      <c r="G149" s="22" t="n">
        <v>700</v>
      </c>
    </row>
    <row r="150" customFormat="false" ht="15" hidden="false" customHeight="false" outlineLevel="0" collapsed="false">
      <c r="A150" s="11"/>
      <c r="B150" s="22" t="n">
        <f aca="false">B149+1</f>
        <v>39</v>
      </c>
      <c r="C150" s="27" t="s">
        <v>128</v>
      </c>
      <c r="D150" s="27"/>
      <c r="E150" s="27"/>
      <c r="F150" s="27"/>
      <c r="G150" s="22" t="n">
        <v>300</v>
      </c>
    </row>
    <row r="151" customFormat="false" ht="15" hidden="false" customHeight="false" outlineLevel="0" collapsed="false">
      <c r="A151" s="11"/>
      <c r="B151" s="22" t="n">
        <f aca="false">B150+1</f>
        <v>40</v>
      </c>
      <c r="C151" s="27" t="s">
        <v>129</v>
      </c>
      <c r="D151" s="27"/>
      <c r="E151" s="27"/>
      <c r="F151" s="27"/>
      <c r="G151" s="22" t="n">
        <v>500</v>
      </c>
    </row>
    <row r="152" customFormat="false" ht="15" hidden="false" customHeight="false" outlineLevel="0" collapsed="false">
      <c r="A152" s="11"/>
      <c r="B152" s="22" t="n">
        <f aca="false">B151+1</f>
        <v>41</v>
      </c>
      <c r="C152" s="27" t="s">
        <v>130</v>
      </c>
      <c r="D152" s="27"/>
      <c r="E152" s="27"/>
      <c r="F152" s="27"/>
      <c r="G152" s="22" t="n">
        <v>350</v>
      </c>
    </row>
    <row r="153" customFormat="false" ht="15" hidden="false" customHeight="false" outlineLevel="0" collapsed="false">
      <c r="A153" s="11"/>
      <c r="B153" s="50" t="n">
        <f aca="false">B152+1</f>
        <v>42</v>
      </c>
      <c r="C153" s="27" t="s">
        <v>131</v>
      </c>
      <c r="D153" s="27"/>
      <c r="E153" s="27"/>
      <c r="F153" s="27"/>
      <c r="G153" s="22"/>
    </row>
    <row r="154" customFormat="false" ht="15" hidden="false" customHeight="false" outlineLevel="0" collapsed="false">
      <c r="A154" s="11"/>
      <c r="B154" s="50"/>
      <c r="C154" s="57" t="s">
        <v>132</v>
      </c>
      <c r="D154" s="42"/>
      <c r="E154" s="42"/>
      <c r="F154" s="43"/>
      <c r="G154" s="22" t="n">
        <v>350</v>
      </c>
    </row>
    <row r="155" customFormat="false" ht="15" hidden="false" customHeight="false" outlineLevel="0" collapsed="false">
      <c r="A155" s="11"/>
      <c r="B155" s="50"/>
      <c r="C155" s="57" t="s">
        <v>133</v>
      </c>
      <c r="D155" s="42"/>
      <c r="E155" s="42"/>
      <c r="F155" s="43"/>
      <c r="G155" s="22" t="n">
        <v>500</v>
      </c>
    </row>
    <row r="156" customFormat="false" ht="15" hidden="false" customHeight="false" outlineLevel="0" collapsed="false">
      <c r="A156" s="11"/>
      <c r="B156" s="22" t="n">
        <f aca="false">B153+1</f>
        <v>43</v>
      </c>
      <c r="C156" s="27" t="s">
        <v>134</v>
      </c>
      <c r="D156" s="27"/>
      <c r="E156" s="27"/>
      <c r="F156" s="27"/>
      <c r="G156" s="22" t="n">
        <v>200</v>
      </c>
    </row>
    <row r="157" customFormat="false" ht="31.5" hidden="false" customHeight="true" outlineLevel="0" collapsed="false">
      <c r="A157" s="11"/>
      <c r="B157" s="50" t="n">
        <f aca="false">B156+1</f>
        <v>44</v>
      </c>
      <c r="C157" s="58" t="s">
        <v>135</v>
      </c>
      <c r="D157" s="58"/>
      <c r="E157" s="58"/>
      <c r="F157" s="58"/>
      <c r="G157" s="22" t="n">
        <v>350</v>
      </c>
    </row>
    <row r="158" customFormat="false" ht="15" hidden="false" customHeight="false" outlineLevel="0" collapsed="false">
      <c r="A158" s="11"/>
      <c r="B158" s="22" t="n">
        <f aca="false">B157+1</f>
        <v>45</v>
      </c>
      <c r="C158" s="27" t="s">
        <v>136</v>
      </c>
      <c r="D158" s="27"/>
      <c r="E158" s="27"/>
      <c r="F158" s="27"/>
      <c r="G158" s="22" t="n">
        <v>400</v>
      </c>
    </row>
    <row r="159" customFormat="false" ht="15" hidden="false" customHeight="false" outlineLevel="0" collapsed="false">
      <c r="A159" s="11"/>
      <c r="B159" s="22" t="n">
        <f aca="false">B158+1</f>
        <v>46</v>
      </c>
      <c r="C159" s="27" t="s">
        <v>137</v>
      </c>
      <c r="D159" s="27"/>
      <c r="E159" s="27"/>
      <c r="F159" s="27"/>
      <c r="G159" s="22" t="n">
        <v>50</v>
      </c>
    </row>
    <row r="160" customFormat="false" ht="15" hidden="false" customHeight="false" outlineLevel="0" collapsed="false">
      <c r="A160" s="11"/>
      <c r="B160" s="31"/>
      <c r="C160" s="46"/>
      <c r="D160" s="46"/>
      <c r="E160" s="46"/>
      <c r="F160" s="46"/>
      <c r="G160" s="33"/>
    </row>
    <row r="161" customFormat="false" ht="15" hidden="false" customHeight="false" outlineLevel="0" collapsed="false">
      <c r="A161" s="11"/>
      <c r="B161" s="31"/>
      <c r="C161" s="46"/>
      <c r="D161" s="46"/>
      <c r="E161" s="46"/>
      <c r="F161" s="46"/>
      <c r="G161" s="33"/>
    </row>
    <row r="162" customFormat="false" ht="15" hidden="false" customHeight="false" outlineLevel="0" collapsed="false">
      <c r="A162" s="11"/>
      <c r="B162" s="31"/>
      <c r="C162" s="46"/>
      <c r="D162" s="46"/>
      <c r="E162" s="46"/>
      <c r="F162" s="46"/>
      <c r="G162" s="33"/>
    </row>
    <row r="163" customFormat="false" ht="15" hidden="false" customHeight="false" outlineLevel="0" collapsed="false">
      <c r="A163" s="11"/>
      <c r="B163" s="22" t="s">
        <v>138</v>
      </c>
      <c r="C163" s="23" t="s">
        <v>139</v>
      </c>
      <c r="D163" s="23"/>
      <c r="E163" s="23"/>
      <c r="F163" s="23"/>
      <c r="G163" s="23"/>
    </row>
    <row r="164" customFormat="false" ht="15" hidden="false" customHeight="false" outlineLevel="0" collapsed="false">
      <c r="A164" s="11"/>
      <c r="B164" s="22"/>
      <c r="C164" s="22"/>
      <c r="D164" s="22"/>
      <c r="E164" s="22"/>
      <c r="F164" s="22"/>
      <c r="G164" s="22"/>
    </row>
    <row r="165" customFormat="false" ht="15" hidden="false" customHeight="true" outlineLevel="0" collapsed="false">
      <c r="A165" s="11"/>
      <c r="B165" s="24" t="s">
        <v>9</v>
      </c>
      <c r="C165" s="34" t="s">
        <v>77</v>
      </c>
      <c r="D165" s="34"/>
      <c r="E165" s="34"/>
      <c r="F165" s="34"/>
      <c r="G165" s="24" t="s">
        <v>78</v>
      </c>
    </row>
    <row r="166" customFormat="false" ht="15" hidden="false" customHeight="false" outlineLevel="0" collapsed="false">
      <c r="A166" s="11"/>
      <c r="B166" s="26" t="s">
        <v>12</v>
      </c>
      <c r="C166" s="34"/>
      <c r="D166" s="34"/>
      <c r="E166" s="34"/>
      <c r="F166" s="34"/>
      <c r="G166" s="26" t="s">
        <v>79</v>
      </c>
    </row>
    <row r="167" customFormat="false" ht="15" hidden="false" customHeight="false" outlineLevel="0" collapsed="false">
      <c r="A167" s="11"/>
      <c r="B167" s="22"/>
      <c r="C167" s="22"/>
      <c r="D167" s="22"/>
      <c r="E167" s="22"/>
      <c r="F167" s="22"/>
      <c r="G167" s="22"/>
    </row>
    <row r="168" customFormat="false" ht="15" hidden="false" customHeight="false" outlineLevel="0" collapsed="false">
      <c r="A168" s="11"/>
      <c r="B168" s="22" t="n">
        <f aca="false">1</f>
        <v>1</v>
      </c>
      <c r="C168" s="59" t="s">
        <v>140</v>
      </c>
      <c r="D168" s="59"/>
      <c r="E168" s="59"/>
      <c r="F168" s="59"/>
      <c r="G168" s="28" t="n">
        <v>500</v>
      </c>
    </row>
    <row r="169" customFormat="false" ht="15" hidden="false" customHeight="false" outlineLevel="0" collapsed="false">
      <c r="A169" s="11"/>
      <c r="B169" s="22" t="n">
        <f aca="false">B168+1</f>
        <v>2</v>
      </c>
      <c r="C169" s="27" t="s">
        <v>141</v>
      </c>
      <c r="D169" s="27"/>
      <c r="E169" s="27"/>
      <c r="F169" s="27"/>
      <c r="G169" s="28" t="n">
        <v>100</v>
      </c>
    </row>
    <row r="170" customFormat="false" ht="15" hidden="false" customHeight="false" outlineLevel="0" collapsed="false">
      <c r="A170" s="11"/>
      <c r="B170" s="22" t="n">
        <f aca="false">B169+1</f>
        <v>3</v>
      </c>
      <c r="C170" s="27" t="s">
        <v>142</v>
      </c>
      <c r="D170" s="27"/>
      <c r="E170" s="27"/>
      <c r="F170" s="27"/>
      <c r="G170" s="28" t="n">
        <v>150</v>
      </c>
    </row>
    <row r="171" customFormat="false" ht="15" hidden="false" customHeight="false" outlineLevel="0" collapsed="false">
      <c r="A171" s="11"/>
      <c r="B171" s="22" t="n">
        <f aca="false">B170+1</f>
        <v>4</v>
      </c>
      <c r="C171" s="27" t="s">
        <v>143</v>
      </c>
      <c r="D171" s="27"/>
      <c r="E171" s="27"/>
      <c r="F171" s="27"/>
      <c r="G171" s="28" t="n">
        <v>90</v>
      </c>
    </row>
    <row r="172" customFormat="false" ht="15" hidden="false" customHeight="false" outlineLevel="0" collapsed="false">
      <c r="A172" s="11"/>
      <c r="B172" s="22" t="n">
        <f aca="false">B171+1</f>
        <v>5</v>
      </c>
      <c r="C172" s="59" t="s">
        <v>144</v>
      </c>
      <c r="D172" s="59"/>
      <c r="E172" s="59"/>
      <c r="F172" s="59"/>
      <c r="G172" s="28" t="n">
        <v>90</v>
      </c>
    </row>
    <row r="173" customFormat="false" ht="15" hidden="false" customHeight="false" outlineLevel="0" collapsed="false">
      <c r="A173" s="11"/>
      <c r="B173" s="34" t="s">
        <v>145</v>
      </c>
      <c r="C173" s="23" t="s">
        <v>146</v>
      </c>
      <c r="D173" s="23"/>
      <c r="E173" s="23"/>
      <c r="F173" s="23"/>
      <c r="G173" s="23"/>
    </row>
    <row r="174" customFormat="false" ht="15" hidden="false" customHeight="false" outlineLevel="0" collapsed="false">
      <c r="A174" s="11"/>
      <c r="B174" s="22"/>
      <c r="C174" s="22"/>
      <c r="D174" s="22"/>
      <c r="E174" s="22"/>
      <c r="F174" s="22"/>
      <c r="G174" s="22"/>
    </row>
    <row r="175" customFormat="false" ht="15" hidden="false" customHeight="true" outlineLevel="0" collapsed="false">
      <c r="A175" s="11"/>
      <c r="B175" s="24" t="s">
        <v>9</v>
      </c>
      <c r="C175" s="34" t="s">
        <v>77</v>
      </c>
      <c r="D175" s="34"/>
      <c r="E175" s="34"/>
      <c r="F175" s="34"/>
      <c r="G175" s="24" t="s">
        <v>78</v>
      </c>
    </row>
    <row r="176" customFormat="false" ht="15" hidden="false" customHeight="false" outlineLevel="0" collapsed="false">
      <c r="A176" s="11"/>
      <c r="B176" s="26" t="s">
        <v>12</v>
      </c>
      <c r="C176" s="34"/>
      <c r="D176" s="34"/>
      <c r="E176" s="34"/>
      <c r="F176" s="34"/>
      <c r="G176" s="26" t="s">
        <v>79</v>
      </c>
    </row>
    <row r="177" customFormat="false" ht="15" hidden="false" customHeight="false" outlineLevel="0" collapsed="false">
      <c r="A177" s="11"/>
      <c r="B177" s="22"/>
      <c r="C177" s="22"/>
      <c r="D177" s="22"/>
      <c r="E177" s="22"/>
      <c r="F177" s="22"/>
      <c r="G177" s="22"/>
    </row>
    <row r="178" customFormat="false" ht="15" hidden="false" customHeight="false" outlineLevel="0" collapsed="false">
      <c r="A178" s="11"/>
      <c r="B178" s="22" t="n">
        <v>1</v>
      </c>
      <c r="C178" s="27" t="s">
        <v>147</v>
      </c>
      <c r="D178" s="27"/>
      <c r="E178" s="27"/>
      <c r="F178" s="27"/>
      <c r="G178" s="22" t="n">
        <v>1000</v>
      </c>
    </row>
    <row r="179" customFormat="false" ht="15" hidden="false" customHeight="false" outlineLevel="0" collapsed="false">
      <c r="A179" s="11"/>
      <c r="B179" s="22" t="n">
        <v>2</v>
      </c>
      <c r="C179" s="27" t="s">
        <v>148</v>
      </c>
      <c r="D179" s="27"/>
      <c r="E179" s="27"/>
      <c r="F179" s="27"/>
      <c r="G179" s="22" t="n">
        <v>1000</v>
      </c>
    </row>
    <row r="180" customFormat="false" ht="15" hidden="false" customHeight="false" outlineLevel="0" collapsed="false">
      <c r="A180" s="11"/>
      <c r="B180" s="22" t="n">
        <v>3</v>
      </c>
      <c r="C180" s="27" t="s">
        <v>149</v>
      </c>
      <c r="D180" s="27"/>
      <c r="E180" s="27"/>
      <c r="F180" s="27"/>
      <c r="G180" s="22" t="n">
        <v>1000</v>
      </c>
    </row>
    <row r="181" customFormat="false" ht="27" hidden="false" customHeight="true" outlineLevel="0" collapsed="false">
      <c r="A181" s="11"/>
      <c r="B181" s="50" t="n">
        <v>4</v>
      </c>
      <c r="C181" s="58" t="s">
        <v>150</v>
      </c>
      <c r="D181" s="58"/>
      <c r="E181" s="58"/>
      <c r="F181" s="58"/>
      <c r="G181" s="34" t="n">
        <v>700</v>
      </c>
    </row>
    <row r="182" customFormat="false" ht="19.5" hidden="false" customHeight="true" outlineLevel="0" collapsed="false">
      <c r="A182" s="11"/>
      <c r="B182" s="60"/>
      <c r="C182" s="61"/>
      <c r="D182" s="61"/>
      <c r="E182" s="61"/>
      <c r="F182" s="61"/>
      <c r="G182" s="60"/>
    </row>
    <row r="183" customFormat="false" ht="19.5" hidden="false" customHeight="true" outlineLevel="0" collapsed="false">
      <c r="A183" s="11"/>
      <c r="B183" s="60"/>
      <c r="C183" s="61"/>
      <c r="D183" s="61"/>
      <c r="E183" s="61"/>
      <c r="F183" s="61"/>
      <c r="G183" s="60"/>
    </row>
    <row r="184" customFormat="false" ht="18" hidden="false" customHeight="true" outlineLevel="0" collapsed="false">
      <c r="A184" s="11"/>
      <c r="B184" s="60"/>
      <c r="C184" s="61"/>
      <c r="D184" s="61"/>
      <c r="E184" s="61"/>
      <c r="F184" s="61"/>
      <c r="G184" s="60"/>
    </row>
    <row r="185" customFormat="false" ht="18" hidden="false" customHeight="true" outlineLevel="0" collapsed="false">
      <c r="A185" s="11"/>
      <c r="B185" s="22" t="s">
        <v>151</v>
      </c>
      <c r="C185" s="23" t="s">
        <v>152</v>
      </c>
      <c r="D185" s="23"/>
      <c r="E185" s="23"/>
      <c r="F185" s="23"/>
      <c r="G185" s="23"/>
    </row>
    <row r="186" customFormat="false" ht="18" hidden="false" customHeight="true" outlineLevel="0" collapsed="false">
      <c r="A186" s="11"/>
      <c r="B186" s="22"/>
      <c r="C186" s="22"/>
      <c r="D186" s="22"/>
      <c r="E186" s="22"/>
      <c r="F186" s="22"/>
      <c r="G186" s="22"/>
    </row>
    <row r="187" customFormat="false" ht="18" hidden="false" customHeight="true" outlineLevel="0" collapsed="false">
      <c r="A187" s="11"/>
      <c r="B187" s="24" t="s">
        <v>9</v>
      </c>
      <c r="C187" s="25" t="s">
        <v>10</v>
      </c>
      <c r="D187" s="25"/>
      <c r="E187" s="25"/>
      <c r="F187" s="25"/>
      <c r="G187" s="25" t="s">
        <v>11</v>
      </c>
    </row>
    <row r="188" customFormat="false" ht="18" hidden="false" customHeight="true" outlineLevel="0" collapsed="false">
      <c r="A188" s="11"/>
      <c r="B188" s="26" t="s">
        <v>12</v>
      </c>
      <c r="C188" s="25"/>
      <c r="D188" s="25"/>
      <c r="E188" s="25"/>
      <c r="F188" s="25"/>
      <c r="G188" s="25"/>
    </row>
    <row r="189" customFormat="false" ht="18" hidden="false" customHeight="true" outlineLevel="0" collapsed="false">
      <c r="A189" s="11"/>
      <c r="B189" s="22"/>
      <c r="C189" s="22"/>
      <c r="D189" s="22"/>
      <c r="E189" s="22"/>
      <c r="F189" s="22"/>
      <c r="G189" s="22"/>
    </row>
    <row r="190" customFormat="false" ht="33.75" hidden="false" customHeight="true" outlineLevel="0" collapsed="false">
      <c r="A190" s="11"/>
      <c r="B190" s="50" t="n">
        <f aca="false">1</f>
        <v>1</v>
      </c>
      <c r="C190" s="58" t="s">
        <v>153</v>
      </c>
      <c r="D190" s="58"/>
      <c r="E190" s="58"/>
      <c r="F190" s="58"/>
      <c r="G190" s="62" t="n">
        <v>1500</v>
      </c>
    </row>
    <row r="191" customFormat="false" ht="18" hidden="false" customHeight="true" outlineLevel="0" collapsed="false">
      <c r="A191" s="11"/>
      <c r="B191" s="50" t="n">
        <f aca="false">B190+1</f>
        <v>2</v>
      </c>
      <c r="C191" s="58" t="s">
        <v>154</v>
      </c>
      <c r="D191" s="58"/>
      <c r="E191" s="58"/>
      <c r="F191" s="58"/>
      <c r="G191" s="62" t="n">
        <v>1000</v>
      </c>
    </row>
    <row r="192" customFormat="false" ht="18" hidden="false" customHeight="true" outlineLevel="0" collapsed="false">
      <c r="A192" s="11"/>
      <c r="B192" s="50" t="n">
        <f aca="false">B191+1</f>
        <v>3</v>
      </c>
      <c r="C192" s="58" t="s">
        <v>155</v>
      </c>
      <c r="D192" s="58"/>
      <c r="E192" s="58"/>
      <c r="F192" s="58"/>
      <c r="G192" s="62" t="n">
        <v>1000</v>
      </c>
    </row>
    <row r="193" customFormat="false" ht="18" hidden="false" customHeight="true" outlineLevel="0" collapsed="false">
      <c r="A193" s="11"/>
      <c r="B193" s="50" t="n">
        <f aca="false">B192+1</f>
        <v>4</v>
      </c>
      <c r="C193" s="58" t="s">
        <v>156</v>
      </c>
      <c r="D193" s="58"/>
      <c r="E193" s="58"/>
      <c r="F193" s="58"/>
      <c r="G193" s="62" t="n">
        <v>500</v>
      </c>
    </row>
    <row r="194" customFormat="false" ht="18" hidden="false" customHeight="true" outlineLevel="0" collapsed="false">
      <c r="A194" s="11"/>
      <c r="B194" s="50" t="n">
        <f aca="false">B193+1</f>
        <v>5</v>
      </c>
      <c r="C194" s="27" t="s">
        <v>157</v>
      </c>
      <c r="D194" s="27"/>
      <c r="E194" s="27"/>
      <c r="F194" s="27"/>
      <c r="G194" s="62" t="n">
        <v>300</v>
      </c>
    </row>
    <row r="195" customFormat="false" ht="18" hidden="false" customHeight="true" outlineLevel="0" collapsed="false">
      <c r="A195" s="11"/>
      <c r="B195" s="50" t="n">
        <f aca="false">B194+1</f>
        <v>6</v>
      </c>
      <c r="C195" s="27" t="s">
        <v>158</v>
      </c>
      <c r="D195" s="27"/>
      <c r="E195" s="27"/>
      <c r="F195" s="27"/>
      <c r="G195" s="62" t="n">
        <v>400</v>
      </c>
    </row>
    <row r="196" customFormat="false" ht="18" hidden="false" customHeight="true" outlineLevel="0" collapsed="false">
      <c r="A196" s="11"/>
      <c r="B196" s="50" t="n">
        <f aca="false">B195+1</f>
        <v>7</v>
      </c>
      <c r="C196" s="27" t="s">
        <v>159</v>
      </c>
      <c r="D196" s="27"/>
      <c r="E196" s="27"/>
      <c r="F196" s="27"/>
      <c r="G196" s="62" t="n">
        <v>500</v>
      </c>
    </row>
    <row r="197" customFormat="false" ht="18" hidden="false" customHeight="true" outlineLevel="0" collapsed="false">
      <c r="A197" s="11"/>
      <c r="B197" s="50" t="n">
        <f aca="false">B196+1</f>
        <v>8</v>
      </c>
      <c r="C197" s="59" t="s">
        <v>160</v>
      </c>
      <c r="D197" s="59"/>
      <c r="E197" s="59"/>
      <c r="F197" s="59"/>
      <c r="G197" s="62"/>
    </row>
    <row r="198" customFormat="false" ht="18" hidden="false" customHeight="true" outlineLevel="0" collapsed="false">
      <c r="A198" s="11"/>
      <c r="B198" s="50"/>
      <c r="C198" s="27" t="s">
        <v>161</v>
      </c>
      <c r="D198" s="27"/>
      <c r="E198" s="27"/>
      <c r="F198" s="27"/>
      <c r="G198" s="63" t="n">
        <v>200</v>
      </c>
    </row>
    <row r="199" customFormat="false" ht="18" hidden="false" customHeight="true" outlineLevel="0" collapsed="false">
      <c r="A199" s="11"/>
      <c r="B199" s="50"/>
      <c r="C199" s="59" t="s">
        <v>162</v>
      </c>
      <c r="D199" s="59"/>
      <c r="E199" s="59"/>
      <c r="F199" s="59"/>
      <c r="G199" s="62" t="n">
        <v>300</v>
      </c>
    </row>
    <row r="200" customFormat="false" ht="30.75" hidden="false" customHeight="true" outlineLevel="0" collapsed="false">
      <c r="A200" s="11"/>
      <c r="B200" s="50" t="n">
        <f aca="false">B197+1</f>
        <v>9</v>
      </c>
      <c r="C200" s="64" t="s">
        <v>163</v>
      </c>
      <c r="D200" s="64"/>
      <c r="E200" s="64"/>
      <c r="F200" s="64"/>
      <c r="G200" s="65" t="n">
        <v>300</v>
      </c>
    </row>
    <row r="201" customFormat="false" ht="18" hidden="false" customHeight="true" outlineLevel="0" collapsed="false">
      <c r="A201" s="11"/>
      <c r="B201" s="50" t="n">
        <f aca="false">B200+1</f>
        <v>10</v>
      </c>
      <c r="C201" s="59" t="s">
        <v>164</v>
      </c>
      <c r="D201" s="59"/>
      <c r="E201" s="59"/>
      <c r="F201" s="59"/>
      <c r="G201" s="62" t="n">
        <v>400</v>
      </c>
    </row>
    <row r="202" customFormat="false" ht="18" hidden="false" customHeight="true" outlineLevel="0" collapsed="false">
      <c r="A202" s="11"/>
      <c r="B202" s="50" t="n">
        <f aca="false">B201+1</f>
        <v>11</v>
      </c>
      <c r="C202" s="59" t="s">
        <v>165</v>
      </c>
      <c r="D202" s="59"/>
      <c r="E202" s="59"/>
      <c r="F202" s="59"/>
      <c r="G202" s="62" t="n">
        <v>400</v>
      </c>
    </row>
    <row r="203" customFormat="false" ht="18" hidden="false" customHeight="true" outlineLevel="0" collapsed="false">
      <c r="A203" s="11"/>
      <c r="B203" s="50" t="n">
        <f aca="false">B202+1</f>
        <v>12</v>
      </c>
      <c r="C203" s="59" t="s">
        <v>166</v>
      </c>
      <c r="D203" s="59"/>
      <c r="E203" s="59"/>
      <c r="F203" s="59"/>
      <c r="G203" s="62" t="n">
        <v>500</v>
      </c>
    </row>
    <row r="204" customFormat="false" ht="18" hidden="false" customHeight="true" outlineLevel="0" collapsed="false">
      <c r="A204" s="11"/>
      <c r="B204" s="50" t="n">
        <f aca="false">B203+1</f>
        <v>13</v>
      </c>
      <c r="C204" s="59" t="s">
        <v>167</v>
      </c>
      <c r="D204" s="59"/>
      <c r="E204" s="59"/>
      <c r="F204" s="59"/>
      <c r="G204" s="62" t="n">
        <v>300</v>
      </c>
    </row>
    <row r="205" customFormat="false" ht="18" hidden="false" customHeight="true" outlineLevel="0" collapsed="false">
      <c r="A205" s="11"/>
      <c r="B205" s="50" t="n">
        <f aca="false">B204+1</f>
        <v>14</v>
      </c>
      <c r="C205" s="59" t="s">
        <v>168</v>
      </c>
      <c r="D205" s="59"/>
      <c r="E205" s="59"/>
      <c r="F205" s="59"/>
      <c r="G205" s="62" t="n">
        <v>350</v>
      </c>
    </row>
    <row r="206" customFormat="false" ht="18" hidden="false" customHeight="true" outlineLevel="0" collapsed="false">
      <c r="A206" s="11"/>
      <c r="B206" s="50" t="n">
        <f aca="false">B205+1</f>
        <v>15</v>
      </c>
      <c r="C206" s="59" t="s">
        <v>169</v>
      </c>
      <c r="D206" s="59"/>
      <c r="E206" s="59"/>
      <c r="F206" s="59"/>
      <c r="G206" s="62"/>
    </row>
    <row r="207" customFormat="false" ht="18" hidden="false" customHeight="true" outlineLevel="0" collapsed="false">
      <c r="A207" s="11"/>
      <c r="B207" s="50"/>
      <c r="C207" s="59" t="s">
        <v>170</v>
      </c>
      <c r="D207" s="59"/>
      <c r="E207" s="59"/>
      <c r="F207" s="59"/>
      <c r="G207" s="62" t="n">
        <v>500</v>
      </c>
    </row>
    <row r="208" customFormat="false" ht="18" hidden="false" customHeight="true" outlineLevel="0" collapsed="false">
      <c r="A208" s="11"/>
      <c r="B208" s="50"/>
      <c r="C208" s="59" t="s">
        <v>171</v>
      </c>
      <c r="D208" s="59"/>
      <c r="E208" s="59"/>
      <c r="F208" s="59"/>
      <c r="G208" s="62" t="n">
        <v>700</v>
      </c>
    </row>
    <row r="209" customFormat="false" ht="18" hidden="false" customHeight="true" outlineLevel="0" collapsed="false">
      <c r="A209" s="11"/>
      <c r="B209" s="50"/>
      <c r="C209" s="59" t="s">
        <v>172</v>
      </c>
      <c r="D209" s="59"/>
      <c r="E209" s="59"/>
      <c r="F209" s="59"/>
      <c r="G209" s="62" t="n">
        <v>1000</v>
      </c>
    </row>
    <row r="210" customFormat="false" ht="18" hidden="false" customHeight="true" outlineLevel="0" collapsed="false">
      <c r="A210" s="11"/>
      <c r="B210" s="50" t="n">
        <f aca="false">B206+1</f>
        <v>16</v>
      </c>
      <c r="C210" s="59" t="s">
        <v>173</v>
      </c>
      <c r="D210" s="59"/>
      <c r="E210" s="59"/>
      <c r="F210" s="59"/>
      <c r="G210" s="28" t="n">
        <v>2000</v>
      </c>
    </row>
    <row r="211" customFormat="false" ht="18" hidden="false" customHeight="true" outlineLevel="0" collapsed="false">
      <c r="A211" s="11"/>
      <c r="B211" s="50" t="n">
        <f aca="false">B210+1</f>
        <v>17</v>
      </c>
      <c r="C211" s="59" t="s">
        <v>174</v>
      </c>
      <c r="D211" s="59"/>
      <c r="E211" s="59"/>
      <c r="F211" s="59"/>
      <c r="G211" s="28" t="n">
        <v>350</v>
      </c>
    </row>
    <row r="212" customFormat="false" ht="18" hidden="false" customHeight="true" outlineLevel="0" collapsed="false">
      <c r="A212" s="11"/>
      <c r="B212" s="50" t="n">
        <f aca="false">B211+1</f>
        <v>18</v>
      </c>
      <c r="C212" s="59" t="s">
        <v>175</v>
      </c>
      <c r="D212" s="59"/>
      <c r="E212" s="59"/>
      <c r="F212" s="59"/>
      <c r="G212" s="28" t="n">
        <v>400</v>
      </c>
    </row>
    <row r="213" customFormat="false" ht="18" hidden="false" customHeight="true" outlineLevel="0" collapsed="false">
      <c r="A213" s="11"/>
      <c r="B213" s="50" t="n">
        <f aca="false">B212+1</f>
        <v>19</v>
      </c>
      <c r="C213" s="59" t="s">
        <v>176</v>
      </c>
      <c r="D213" s="59"/>
      <c r="E213" s="59"/>
      <c r="F213" s="59"/>
      <c r="G213" s="28" t="n">
        <v>50</v>
      </c>
    </row>
    <row r="214" customFormat="false" ht="18" hidden="false" customHeight="true" outlineLevel="0" collapsed="false">
      <c r="A214" s="11"/>
      <c r="B214" s="50" t="n">
        <f aca="false">B213+1</f>
        <v>20</v>
      </c>
      <c r="C214" s="59" t="s">
        <v>177</v>
      </c>
      <c r="D214" s="59"/>
      <c r="E214" s="59"/>
      <c r="F214" s="59"/>
      <c r="G214" s="28" t="n">
        <v>150</v>
      </c>
    </row>
    <row r="215" customFormat="false" ht="18" hidden="false" customHeight="true" outlineLevel="0" collapsed="false">
      <c r="A215" s="11"/>
      <c r="B215" s="50" t="n">
        <f aca="false">B214+1</f>
        <v>21</v>
      </c>
      <c r="C215" s="59" t="s">
        <v>178</v>
      </c>
      <c r="D215" s="59"/>
      <c r="E215" s="59"/>
      <c r="F215" s="59"/>
      <c r="G215" s="28" t="n">
        <v>2000</v>
      </c>
    </row>
    <row r="216" customFormat="false" ht="18" hidden="false" customHeight="true" outlineLevel="0" collapsed="false">
      <c r="A216" s="11"/>
      <c r="B216" s="50" t="n">
        <f aca="false">B215+1</f>
        <v>22</v>
      </c>
      <c r="C216" s="59" t="s">
        <v>179</v>
      </c>
      <c r="D216" s="59"/>
      <c r="E216" s="59"/>
      <c r="F216" s="59"/>
      <c r="G216" s="28" t="n">
        <v>170</v>
      </c>
    </row>
    <row r="217" customFormat="false" ht="18" hidden="false" customHeight="true" outlineLevel="0" collapsed="false">
      <c r="A217" s="11"/>
      <c r="B217" s="50" t="n">
        <f aca="false">B216+1</f>
        <v>23</v>
      </c>
      <c r="C217" s="59" t="s">
        <v>180</v>
      </c>
      <c r="D217" s="59"/>
      <c r="E217" s="59"/>
      <c r="F217" s="59"/>
      <c r="G217" s="28" t="n">
        <v>150</v>
      </c>
    </row>
    <row r="218" customFormat="false" ht="18" hidden="false" customHeight="true" outlineLevel="0" collapsed="false">
      <c r="A218" s="11"/>
      <c r="B218" s="22" t="n">
        <f aca="false">B217+1</f>
        <v>24</v>
      </c>
      <c r="C218" s="27" t="s">
        <v>181</v>
      </c>
      <c r="D218" s="27"/>
      <c r="E218" s="27"/>
      <c r="F218" s="27"/>
      <c r="G218" s="28" t="n">
        <v>900</v>
      </c>
    </row>
    <row r="219" customFormat="false" ht="18" hidden="false" customHeight="true" outlineLevel="0" collapsed="false">
      <c r="A219" s="11"/>
      <c r="B219" s="60"/>
      <c r="C219" s="61"/>
      <c r="D219" s="61"/>
      <c r="E219" s="61"/>
      <c r="F219" s="61"/>
      <c r="G219" s="60"/>
    </row>
    <row r="220" customFormat="false" ht="18" hidden="false" customHeight="true" outlineLevel="0" collapsed="false">
      <c r="A220" s="11"/>
      <c r="B220" s="22" t="s">
        <v>182</v>
      </c>
      <c r="C220" s="23" t="s">
        <v>183</v>
      </c>
      <c r="D220" s="23"/>
      <c r="E220" s="23"/>
      <c r="F220" s="23"/>
      <c r="G220" s="23"/>
    </row>
    <row r="221" customFormat="false" ht="18" hidden="false" customHeight="true" outlineLevel="0" collapsed="false">
      <c r="A221" s="11"/>
      <c r="B221" s="22"/>
      <c r="C221" s="22"/>
      <c r="D221" s="22"/>
      <c r="E221" s="22"/>
      <c r="F221" s="22"/>
      <c r="G221" s="22"/>
    </row>
    <row r="222" customFormat="false" ht="18" hidden="false" customHeight="true" outlineLevel="0" collapsed="false">
      <c r="A222" s="11"/>
      <c r="B222" s="24" t="s">
        <v>9</v>
      </c>
      <c r="C222" s="25" t="s">
        <v>10</v>
      </c>
      <c r="D222" s="25"/>
      <c r="E222" s="25"/>
      <c r="F222" s="25"/>
      <c r="G222" s="25" t="s">
        <v>11</v>
      </c>
    </row>
    <row r="223" customFormat="false" ht="18" hidden="false" customHeight="true" outlineLevel="0" collapsed="false">
      <c r="A223" s="11"/>
      <c r="B223" s="26" t="s">
        <v>12</v>
      </c>
      <c r="C223" s="25"/>
      <c r="D223" s="25"/>
      <c r="E223" s="25"/>
      <c r="F223" s="25"/>
      <c r="G223" s="25"/>
    </row>
    <row r="224" customFormat="false" ht="18" hidden="false" customHeight="true" outlineLevel="0" collapsed="false">
      <c r="A224" s="11"/>
      <c r="B224" s="22"/>
      <c r="C224" s="22"/>
      <c r="D224" s="22"/>
      <c r="E224" s="22"/>
      <c r="F224" s="22"/>
      <c r="G224" s="22"/>
    </row>
    <row r="225" customFormat="false" ht="18" hidden="false" customHeight="true" outlineLevel="0" collapsed="false">
      <c r="A225" s="11"/>
      <c r="B225" s="22" t="n">
        <f aca="false">1</f>
        <v>1</v>
      </c>
      <c r="C225" s="27" t="s">
        <v>184</v>
      </c>
      <c r="D225" s="27"/>
      <c r="E225" s="27"/>
      <c r="F225" s="27"/>
      <c r="G225" s="28" t="n">
        <v>350</v>
      </c>
    </row>
    <row r="226" customFormat="false" ht="18" hidden="false" customHeight="true" outlineLevel="0" collapsed="false">
      <c r="A226" s="11"/>
      <c r="B226" s="22" t="n">
        <f aca="false">B225+1</f>
        <v>2</v>
      </c>
      <c r="C226" s="27" t="s">
        <v>185</v>
      </c>
      <c r="D226" s="27"/>
      <c r="E226" s="27"/>
      <c r="F226" s="27"/>
      <c r="G226" s="28" t="n">
        <v>350</v>
      </c>
    </row>
    <row r="227" customFormat="false" ht="18" hidden="false" customHeight="true" outlineLevel="0" collapsed="false">
      <c r="A227" s="11"/>
      <c r="B227" s="22" t="n">
        <f aca="false">B226+1</f>
        <v>3</v>
      </c>
      <c r="C227" s="27" t="s">
        <v>186</v>
      </c>
      <c r="D227" s="27"/>
      <c r="E227" s="27"/>
      <c r="F227" s="27"/>
      <c r="G227" s="28" t="n">
        <v>200</v>
      </c>
    </row>
    <row r="228" customFormat="false" ht="18" hidden="false" customHeight="true" outlineLevel="0" collapsed="false">
      <c r="A228" s="11"/>
      <c r="B228" s="22" t="n">
        <f aca="false">B227+1</f>
        <v>4</v>
      </c>
      <c r="C228" s="59" t="s">
        <v>187</v>
      </c>
      <c r="D228" s="59"/>
      <c r="E228" s="59"/>
      <c r="F228" s="59"/>
      <c r="G228" s="28" t="n">
        <v>200</v>
      </c>
    </row>
    <row r="229" customFormat="false" ht="18" hidden="false" customHeight="true" outlineLevel="0" collapsed="false">
      <c r="A229" s="11"/>
      <c r="B229" s="22" t="n">
        <f aca="false">B228+1</f>
        <v>5</v>
      </c>
      <c r="C229" s="27" t="s">
        <v>188</v>
      </c>
      <c r="D229" s="27"/>
      <c r="E229" s="27"/>
      <c r="F229" s="27"/>
      <c r="G229" s="63" t="n">
        <v>250</v>
      </c>
    </row>
    <row r="230" customFormat="false" ht="18" hidden="false" customHeight="true" outlineLevel="0" collapsed="false">
      <c r="A230" s="11"/>
      <c r="B230" s="22" t="n">
        <f aca="false">B229+1</f>
        <v>6</v>
      </c>
      <c r="C230" s="59" t="s">
        <v>189</v>
      </c>
      <c r="D230" s="59"/>
      <c r="E230" s="59"/>
      <c r="F230" s="59"/>
      <c r="G230" s="62" t="n">
        <v>250</v>
      </c>
    </row>
    <row r="231" customFormat="false" ht="18" hidden="false" customHeight="true" outlineLevel="0" collapsed="false">
      <c r="A231" s="11"/>
      <c r="B231" s="31"/>
      <c r="C231" s="66"/>
      <c r="D231" s="66"/>
      <c r="E231" s="66"/>
      <c r="F231" s="66"/>
      <c r="G231" s="33"/>
    </row>
    <row r="232" customFormat="false" ht="18" hidden="false" customHeight="true" outlineLevel="0" collapsed="false">
      <c r="A232" s="11"/>
      <c r="B232" s="31"/>
      <c r="C232" s="66"/>
      <c r="D232" s="66"/>
      <c r="E232" s="66"/>
      <c r="F232" s="66"/>
      <c r="G232" s="33"/>
    </row>
    <row r="233" customFormat="false" ht="18" hidden="false" customHeight="true" outlineLevel="0" collapsed="false">
      <c r="A233" s="11"/>
      <c r="B233" s="22" t="s">
        <v>190</v>
      </c>
      <c r="C233" s="23" t="s">
        <v>191</v>
      </c>
      <c r="D233" s="23"/>
      <c r="E233" s="23"/>
      <c r="F233" s="23"/>
      <c r="G233" s="23"/>
    </row>
    <row r="234" customFormat="false" ht="18" hidden="false" customHeight="true" outlineLevel="0" collapsed="false">
      <c r="A234" s="11"/>
      <c r="B234" s="22"/>
      <c r="C234" s="22"/>
      <c r="D234" s="22"/>
      <c r="E234" s="22"/>
      <c r="F234" s="22"/>
      <c r="G234" s="22"/>
    </row>
    <row r="235" customFormat="false" ht="18" hidden="false" customHeight="true" outlineLevel="0" collapsed="false">
      <c r="A235" s="11"/>
      <c r="B235" s="24" t="s">
        <v>9</v>
      </c>
      <c r="C235" s="25" t="s">
        <v>10</v>
      </c>
      <c r="D235" s="25"/>
      <c r="E235" s="25"/>
      <c r="F235" s="25"/>
      <c r="G235" s="25" t="s">
        <v>11</v>
      </c>
    </row>
    <row r="236" customFormat="false" ht="18" hidden="false" customHeight="true" outlineLevel="0" collapsed="false">
      <c r="A236" s="11"/>
      <c r="B236" s="26" t="s">
        <v>12</v>
      </c>
      <c r="C236" s="25"/>
      <c r="D236" s="25"/>
      <c r="E236" s="25"/>
      <c r="F236" s="25"/>
      <c r="G236" s="25"/>
    </row>
    <row r="237" customFormat="false" ht="18" hidden="false" customHeight="true" outlineLevel="0" collapsed="false">
      <c r="A237" s="11"/>
      <c r="B237" s="22"/>
      <c r="C237" s="22"/>
      <c r="D237" s="22"/>
      <c r="E237" s="22"/>
      <c r="F237" s="22"/>
      <c r="G237" s="22"/>
    </row>
    <row r="238" customFormat="false" ht="18" hidden="false" customHeight="true" outlineLevel="0" collapsed="false">
      <c r="A238" s="11"/>
      <c r="B238" s="22" t="n">
        <f aca="false">1</f>
        <v>1</v>
      </c>
      <c r="C238" s="27" t="s">
        <v>192</v>
      </c>
      <c r="D238" s="27"/>
      <c r="E238" s="27"/>
      <c r="F238" s="27"/>
      <c r="G238" s="28" t="n">
        <v>350</v>
      </c>
    </row>
    <row r="239" customFormat="false" ht="18" hidden="false" customHeight="true" outlineLevel="0" collapsed="false">
      <c r="A239" s="11"/>
      <c r="B239" s="22" t="n">
        <f aca="false">B238+1</f>
        <v>2</v>
      </c>
      <c r="C239" s="59" t="s">
        <v>193</v>
      </c>
      <c r="D239" s="59"/>
      <c r="E239" s="59"/>
      <c r="F239" s="59"/>
      <c r="G239" s="28" t="n">
        <v>150</v>
      </c>
    </row>
    <row r="240" customFormat="false" ht="18" hidden="false" customHeight="true" outlineLevel="0" collapsed="false">
      <c r="A240" s="11"/>
      <c r="B240" s="22" t="n">
        <f aca="false">B239+1</f>
        <v>3</v>
      </c>
      <c r="C240" s="27" t="s">
        <v>194</v>
      </c>
      <c r="D240" s="27"/>
      <c r="E240" s="27"/>
      <c r="F240" s="27"/>
      <c r="G240" s="28" t="n">
        <v>200</v>
      </c>
    </row>
    <row r="241" customFormat="false" ht="18" hidden="false" customHeight="true" outlineLevel="0" collapsed="false">
      <c r="A241" s="11"/>
      <c r="B241" s="22" t="n">
        <f aca="false">B240+1</f>
        <v>4</v>
      </c>
      <c r="C241" s="27" t="s">
        <v>195</v>
      </c>
      <c r="D241" s="27"/>
      <c r="E241" s="27"/>
      <c r="F241" s="27"/>
      <c r="G241" s="28" t="n">
        <v>690</v>
      </c>
    </row>
    <row r="242" customFormat="false" ht="18" hidden="false" customHeight="true" outlineLevel="0" collapsed="false">
      <c r="A242" s="11"/>
      <c r="B242" s="22" t="n">
        <f aca="false">B241+1</f>
        <v>5</v>
      </c>
      <c r="C242" s="27" t="s">
        <v>196</v>
      </c>
      <c r="D242" s="27"/>
      <c r="E242" s="27"/>
      <c r="F242" s="27"/>
      <c r="G242" s="28" t="n">
        <v>600</v>
      </c>
    </row>
    <row r="243" customFormat="false" ht="18" hidden="false" customHeight="true" outlineLevel="0" collapsed="false">
      <c r="A243" s="11"/>
      <c r="B243" s="22" t="n">
        <f aca="false">B242+1</f>
        <v>6</v>
      </c>
      <c r="C243" s="59" t="s">
        <v>197</v>
      </c>
      <c r="D243" s="59"/>
      <c r="E243" s="59"/>
      <c r="F243" s="59"/>
      <c r="G243" s="28" t="n">
        <v>400</v>
      </c>
    </row>
    <row r="244" customFormat="false" ht="18" hidden="false" customHeight="true" outlineLevel="0" collapsed="false">
      <c r="A244" s="11"/>
      <c r="B244" s="22" t="n">
        <f aca="false">B243+1</f>
        <v>7</v>
      </c>
      <c r="C244" s="59" t="s">
        <v>198</v>
      </c>
      <c r="D244" s="59"/>
      <c r="E244" s="59"/>
      <c r="F244" s="59"/>
      <c r="G244" s="28" t="n">
        <v>150</v>
      </c>
    </row>
    <row r="245" customFormat="false" ht="18" hidden="false" customHeight="true" outlineLevel="0" collapsed="false">
      <c r="A245" s="11"/>
      <c r="B245" s="22" t="n">
        <f aca="false">B244+1</f>
        <v>8</v>
      </c>
      <c r="C245" s="59" t="s">
        <v>199</v>
      </c>
      <c r="D245" s="59"/>
      <c r="E245" s="59"/>
      <c r="F245" s="59"/>
      <c r="G245" s="28" t="n">
        <v>150</v>
      </c>
    </row>
    <row r="246" customFormat="false" ht="18" hidden="false" customHeight="true" outlineLevel="0" collapsed="false">
      <c r="A246" s="11"/>
      <c r="B246" s="22" t="n">
        <f aca="false">B245+1</f>
        <v>9</v>
      </c>
      <c r="C246" s="59" t="s">
        <v>200</v>
      </c>
      <c r="D246" s="59"/>
      <c r="E246" s="59"/>
      <c r="F246" s="59"/>
      <c r="G246" s="28" t="n">
        <v>350</v>
      </c>
    </row>
    <row r="247" customFormat="false" ht="18" hidden="false" customHeight="true" outlineLevel="0" collapsed="false">
      <c r="A247" s="11"/>
      <c r="B247" s="22" t="n">
        <f aca="false">B246+1</f>
        <v>10</v>
      </c>
      <c r="C247" s="59" t="s">
        <v>201</v>
      </c>
      <c r="D247" s="59"/>
      <c r="E247" s="59"/>
      <c r="F247" s="59"/>
      <c r="G247" s="28" t="n">
        <v>420</v>
      </c>
    </row>
    <row r="248" customFormat="false" ht="18" hidden="false" customHeight="true" outlineLevel="0" collapsed="false">
      <c r="A248" s="11"/>
      <c r="B248" s="22" t="n">
        <f aca="false">B247+1</f>
        <v>11</v>
      </c>
      <c r="C248" s="59" t="s">
        <v>202</v>
      </c>
      <c r="D248" s="59"/>
      <c r="E248" s="59"/>
      <c r="F248" s="59"/>
      <c r="G248" s="28" t="n">
        <v>300</v>
      </c>
    </row>
    <row r="249" customFormat="false" ht="18" hidden="false" customHeight="true" outlineLevel="0" collapsed="false">
      <c r="A249" s="11"/>
      <c r="B249" s="22" t="n">
        <f aca="false">B248+1</f>
        <v>12</v>
      </c>
      <c r="C249" s="59" t="s">
        <v>203</v>
      </c>
      <c r="D249" s="59"/>
      <c r="E249" s="59"/>
      <c r="F249" s="59"/>
      <c r="G249" s="28" t="n">
        <v>560</v>
      </c>
    </row>
    <row r="250" customFormat="false" ht="18" hidden="false" customHeight="true" outlineLevel="0" collapsed="false">
      <c r="A250" s="11"/>
      <c r="B250" s="22" t="n">
        <f aca="false">B249+1</f>
        <v>13</v>
      </c>
      <c r="C250" s="59" t="s">
        <v>204</v>
      </c>
      <c r="D250" s="59"/>
      <c r="E250" s="59"/>
      <c r="F250" s="59"/>
      <c r="G250" s="28" t="n">
        <v>300</v>
      </c>
    </row>
    <row r="251" customFormat="false" ht="18" hidden="false" customHeight="true" outlineLevel="0" collapsed="false">
      <c r="A251" s="11"/>
      <c r="B251" s="22" t="n">
        <f aca="false">B250+1</f>
        <v>14</v>
      </c>
      <c r="C251" s="59" t="s">
        <v>205</v>
      </c>
      <c r="D251" s="59"/>
      <c r="E251" s="59"/>
      <c r="F251" s="59"/>
      <c r="G251" s="28" t="n">
        <v>400</v>
      </c>
    </row>
    <row r="252" customFormat="false" ht="18" hidden="false" customHeight="true" outlineLevel="0" collapsed="false">
      <c r="A252" s="11"/>
      <c r="B252" s="22" t="n">
        <f aca="false">B251+1</f>
        <v>15</v>
      </c>
      <c r="C252" s="59" t="s">
        <v>206</v>
      </c>
      <c r="D252" s="59"/>
      <c r="E252" s="59"/>
      <c r="F252" s="59"/>
      <c r="G252" s="28" t="n">
        <v>1000</v>
      </c>
    </row>
    <row r="253" customFormat="false" ht="18" hidden="false" customHeight="true" outlineLevel="0" collapsed="false">
      <c r="A253" s="11"/>
      <c r="B253" s="22" t="n">
        <f aca="false">B252+1</f>
        <v>16</v>
      </c>
      <c r="C253" s="59" t="s">
        <v>207</v>
      </c>
      <c r="D253" s="59"/>
      <c r="E253" s="59"/>
      <c r="F253" s="59"/>
      <c r="G253" s="28" t="n">
        <v>700</v>
      </c>
    </row>
    <row r="254" customFormat="false" ht="18" hidden="false" customHeight="true" outlineLevel="0" collapsed="false">
      <c r="A254" s="11"/>
      <c r="B254" s="60"/>
      <c r="C254" s="61"/>
      <c r="D254" s="61"/>
      <c r="E254" s="61"/>
      <c r="F254" s="61"/>
      <c r="G254" s="60"/>
    </row>
    <row r="255" customFormat="false" ht="18" hidden="false" customHeight="true" outlineLevel="0" collapsed="false">
      <c r="A255" s="11"/>
      <c r="B255" s="60"/>
      <c r="C255" s="61"/>
      <c r="D255" s="61"/>
      <c r="E255" s="61"/>
      <c r="F255" s="61"/>
      <c r="G255" s="60"/>
    </row>
    <row r="256" customFormat="false" ht="18" hidden="false" customHeight="true" outlineLevel="0" collapsed="false">
      <c r="A256" s="11"/>
      <c r="B256" s="60"/>
      <c r="C256" s="61"/>
      <c r="D256" s="61"/>
      <c r="E256" s="61"/>
      <c r="F256" s="61"/>
      <c r="G256" s="60"/>
    </row>
    <row r="257" customFormat="false" ht="18" hidden="false" customHeight="true" outlineLevel="0" collapsed="false">
      <c r="A257" s="11"/>
      <c r="B257" s="22" t="s">
        <v>208</v>
      </c>
      <c r="C257" s="23" t="s">
        <v>209</v>
      </c>
      <c r="D257" s="23"/>
      <c r="E257" s="23"/>
      <c r="F257" s="23"/>
      <c r="G257" s="23"/>
    </row>
    <row r="258" customFormat="false" ht="18" hidden="false" customHeight="true" outlineLevel="0" collapsed="false">
      <c r="A258" s="11"/>
      <c r="B258" s="22"/>
      <c r="C258" s="22"/>
      <c r="D258" s="22"/>
      <c r="E258" s="22"/>
      <c r="F258" s="22"/>
      <c r="G258" s="22"/>
    </row>
    <row r="259" customFormat="false" ht="18" hidden="false" customHeight="true" outlineLevel="0" collapsed="false">
      <c r="A259" s="11"/>
      <c r="B259" s="24" t="s">
        <v>9</v>
      </c>
      <c r="C259" s="25" t="s">
        <v>10</v>
      </c>
      <c r="D259" s="25"/>
      <c r="E259" s="25"/>
      <c r="F259" s="25"/>
      <c r="G259" s="25" t="s">
        <v>11</v>
      </c>
    </row>
    <row r="260" customFormat="false" ht="18" hidden="false" customHeight="true" outlineLevel="0" collapsed="false">
      <c r="A260" s="11"/>
      <c r="B260" s="26" t="s">
        <v>12</v>
      </c>
      <c r="C260" s="25"/>
      <c r="D260" s="25"/>
      <c r="E260" s="25"/>
      <c r="F260" s="25"/>
      <c r="G260" s="25"/>
    </row>
    <row r="261" customFormat="false" ht="18" hidden="false" customHeight="true" outlineLevel="0" collapsed="false">
      <c r="A261" s="11"/>
      <c r="B261" s="67"/>
      <c r="C261" s="68"/>
      <c r="D261" s="68"/>
      <c r="E261" s="68"/>
      <c r="F261" s="68"/>
      <c r="G261" s="69"/>
    </row>
    <row r="262" customFormat="false" ht="18" hidden="false" customHeight="true" outlineLevel="0" collapsed="false">
      <c r="A262" s="11"/>
      <c r="B262" s="23" t="s">
        <v>210</v>
      </c>
      <c r="C262" s="23"/>
      <c r="D262" s="23"/>
      <c r="E262" s="23"/>
      <c r="F262" s="23"/>
      <c r="G262" s="23"/>
    </row>
    <row r="263" customFormat="false" ht="18" hidden="false" customHeight="true" outlineLevel="0" collapsed="false">
      <c r="A263" s="11"/>
      <c r="B263" s="22" t="n">
        <f aca="false">1</f>
        <v>1</v>
      </c>
      <c r="C263" s="70" t="s">
        <v>211</v>
      </c>
      <c r="D263" s="71"/>
      <c r="E263" s="71"/>
      <c r="F263" s="72"/>
      <c r="G263" s="73" t="n">
        <v>60</v>
      </c>
    </row>
    <row r="264" customFormat="false" ht="18" hidden="false" customHeight="true" outlineLevel="0" collapsed="false">
      <c r="A264" s="11"/>
      <c r="B264" s="22" t="n">
        <f aca="false">B263+1</f>
        <v>2</v>
      </c>
      <c r="C264" s="70" t="s">
        <v>212</v>
      </c>
      <c r="D264" s="71"/>
      <c r="E264" s="71"/>
      <c r="F264" s="72"/>
      <c r="G264" s="74" t="n">
        <v>30</v>
      </c>
    </row>
    <row r="265" customFormat="false" ht="18" hidden="false" customHeight="true" outlineLevel="0" collapsed="false">
      <c r="A265" s="11"/>
      <c r="B265" s="22" t="n">
        <f aca="false">B264+1</f>
        <v>3</v>
      </c>
      <c r="C265" s="38" t="s">
        <v>213</v>
      </c>
      <c r="D265" s="39"/>
      <c r="E265" s="39"/>
      <c r="F265" s="40"/>
      <c r="G265" s="28" t="n">
        <v>95</v>
      </c>
    </row>
    <row r="266" customFormat="false" ht="18" hidden="false" customHeight="true" outlineLevel="0" collapsed="false">
      <c r="A266" s="11"/>
      <c r="B266" s="22" t="n">
        <f aca="false">B265+1</f>
        <v>4</v>
      </c>
      <c r="C266" s="38" t="s">
        <v>214</v>
      </c>
      <c r="D266" s="39"/>
      <c r="E266" s="39"/>
      <c r="F266" s="40"/>
      <c r="G266" s="28" t="n">
        <v>180</v>
      </c>
    </row>
    <row r="267" customFormat="false" ht="18" hidden="false" customHeight="true" outlineLevel="0" collapsed="false">
      <c r="A267" s="11"/>
      <c r="B267" s="22" t="n">
        <f aca="false">B266+1</f>
        <v>5</v>
      </c>
      <c r="C267" s="38" t="s">
        <v>215</v>
      </c>
      <c r="D267" s="39"/>
      <c r="E267" s="39"/>
      <c r="F267" s="40"/>
      <c r="G267" s="28" t="n">
        <v>100</v>
      </c>
    </row>
    <row r="268" customFormat="false" ht="18" hidden="false" customHeight="true" outlineLevel="0" collapsed="false">
      <c r="A268" s="11"/>
      <c r="B268" s="22" t="n">
        <f aca="false">B267+1</f>
        <v>6</v>
      </c>
      <c r="C268" s="38" t="s">
        <v>216</v>
      </c>
      <c r="D268" s="39"/>
      <c r="E268" s="39"/>
      <c r="F268" s="40"/>
      <c r="G268" s="28" t="n">
        <v>60</v>
      </c>
    </row>
    <row r="269" customFormat="false" ht="18" hidden="false" customHeight="true" outlineLevel="0" collapsed="false">
      <c r="A269" s="11"/>
      <c r="B269" s="22" t="n">
        <f aca="false">B268+1</f>
        <v>7</v>
      </c>
      <c r="C269" s="38" t="s">
        <v>217</v>
      </c>
      <c r="D269" s="39"/>
      <c r="E269" s="39"/>
      <c r="F269" s="40"/>
      <c r="G269" s="28" t="n">
        <v>100</v>
      </c>
    </row>
    <row r="270" customFormat="false" ht="18" hidden="false" customHeight="true" outlineLevel="0" collapsed="false">
      <c r="A270" s="11"/>
      <c r="B270" s="22" t="n">
        <f aca="false">B269+1</f>
        <v>8</v>
      </c>
      <c r="C270" s="38" t="s">
        <v>218</v>
      </c>
      <c r="D270" s="39"/>
      <c r="E270" s="39"/>
      <c r="F270" s="40"/>
      <c r="G270" s="28" t="n">
        <v>50</v>
      </c>
    </row>
    <row r="271" customFormat="false" ht="18" hidden="false" customHeight="true" outlineLevel="0" collapsed="false">
      <c r="A271" s="11"/>
      <c r="B271" s="22" t="n">
        <f aca="false">B270+1</f>
        <v>9</v>
      </c>
      <c r="C271" s="38" t="s">
        <v>219</v>
      </c>
      <c r="D271" s="39"/>
      <c r="E271" s="39"/>
      <c r="F271" s="40"/>
      <c r="G271" s="28" t="n">
        <v>50</v>
      </c>
    </row>
    <row r="272" customFormat="false" ht="18" hidden="false" customHeight="true" outlineLevel="0" collapsed="false">
      <c r="A272" s="11"/>
      <c r="B272" s="22" t="n">
        <f aca="false">B271+1</f>
        <v>10</v>
      </c>
      <c r="C272" s="38" t="s">
        <v>220</v>
      </c>
      <c r="D272" s="39"/>
      <c r="E272" s="39"/>
      <c r="F272" s="40"/>
      <c r="G272" s="28" t="n">
        <v>100</v>
      </c>
    </row>
    <row r="273" customFormat="false" ht="18" hidden="false" customHeight="true" outlineLevel="0" collapsed="false">
      <c r="A273" s="11"/>
      <c r="B273" s="22" t="n">
        <f aca="false">B272+1</f>
        <v>11</v>
      </c>
      <c r="C273" s="38" t="s">
        <v>221</v>
      </c>
      <c r="D273" s="39"/>
      <c r="E273" s="39"/>
      <c r="F273" s="40"/>
      <c r="G273" s="28" t="n">
        <v>120</v>
      </c>
    </row>
    <row r="274" customFormat="false" ht="18" hidden="false" customHeight="true" outlineLevel="0" collapsed="false">
      <c r="A274" s="11"/>
      <c r="B274" s="22" t="n">
        <f aca="false">B273+1</f>
        <v>12</v>
      </c>
      <c r="C274" s="38" t="s">
        <v>222</v>
      </c>
      <c r="D274" s="39"/>
      <c r="E274" s="39"/>
      <c r="F274" s="40"/>
      <c r="G274" s="28" t="n">
        <v>250</v>
      </c>
    </row>
    <row r="275" customFormat="false" ht="18" hidden="false" customHeight="true" outlineLevel="0" collapsed="false">
      <c r="A275" s="11"/>
      <c r="B275" s="22" t="n">
        <f aca="false">B274+1</f>
        <v>13</v>
      </c>
      <c r="C275" s="38" t="s">
        <v>223</v>
      </c>
      <c r="D275" s="39"/>
      <c r="E275" s="39"/>
      <c r="F275" s="40"/>
      <c r="G275" s="28" t="n">
        <v>95</v>
      </c>
    </row>
    <row r="276" customFormat="false" ht="18" hidden="false" customHeight="true" outlineLevel="0" collapsed="false">
      <c r="A276" s="11"/>
      <c r="B276" s="22" t="n">
        <f aca="false">B275+1</f>
        <v>14</v>
      </c>
      <c r="C276" s="38" t="s">
        <v>224</v>
      </c>
      <c r="D276" s="39"/>
      <c r="E276" s="39"/>
      <c r="F276" s="40"/>
      <c r="G276" s="28" t="n">
        <v>160</v>
      </c>
    </row>
    <row r="277" customFormat="false" ht="18" hidden="false" customHeight="true" outlineLevel="0" collapsed="false">
      <c r="A277" s="11"/>
      <c r="B277" s="22" t="n">
        <f aca="false">B276+1</f>
        <v>15</v>
      </c>
      <c r="C277" s="38" t="s">
        <v>225</v>
      </c>
      <c r="D277" s="39"/>
      <c r="E277" s="39"/>
      <c r="F277" s="40"/>
      <c r="G277" s="28" t="n">
        <v>100</v>
      </c>
    </row>
    <row r="278" customFormat="false" ht="18" hidden="false" customHeight="true" outlineLevel="0" collapsed="false">
      <c r="A278" s="11"/>
      <c r="B278" s="22" t="n">
        <f aca="false">B277+1</f>
        <v>16</v>
      </c>
      <c r="C278" s="38" t="s">
        <v>226</v>
      </c>
      <c r="D278" s="39"/>
      <c r="E278" s="39"/>
      <c r="F278" s="40"/>
      <c r="G278" s="28" t="n">
        <v>90</v>
      </c>
    </row>
    <row r="279" customFormat="false" ht="18" hidden="false" customHeight="true" outlineLevel="0" collapsed="false">
      <c r="A279" s="11"/>
      <c r="B279" s="22" t="n">
        <f aca="false">B278+1</f>
        <v>17</v>
      </c>
      <c r="C279" s="38" t="s">
        <v>227</v>
      </c>
      <c r="D279" s="39"/>
      <c r="E279" s="39"/>
      <c r="F279" s="40"/>
      <c r="G279" s="28" t="n">
        <v>100</v>
      </c>
    </row>
    <row r="280" customFormat="false" ht="18" hidden="false" customHeight="true" outlineLevel="0" collapsed="false">
      <c r="A280" s="11"/>
      <c r="B280" s="22" t="n">
        <f aca="false">B279+1</f>
        <v>18</v>
      </c>
      <c r="C280" s="38" t="s">
        <v>228</v>
      </c>
      <c r="D280" s="39"/>
      <c r="E280" s="39"/>
      <c r="F280" s="40"/>
      <c r="G280" s="28" t="n">
        <v>350</v>
      </c>
    </row>
    <row r="281" customFormat="false" ht="18" hidden="false" customHeight="true" outlineLevel="0" collapsed="false">
      <c r="A281" s="11"/>
      <c r="B281" s="22" t="n">
        <f aca="false">B280+1</f>
        <v>19</v>
      </c>
      <c r="C281" s="38" t="s">
        <v>229</v>
      </c>
      <c r="D281" s="39"/>
      <c r="E281" s="39"/>
      <c r="F281" s="40"/>
      <c r="G281" s="28" t="n">
        <v>100</v>
      </c>
    </row>
    <row r="282" customFormat="false" ht="18" hidden="false" customHeight="true" outlineLevel="0" collapsed="false">
      <c r="A282" s="11"/>
      <c r="B282" s="22" t="n">
        <f aca="false">B281+1</f>
        <v>20</v>
      </c>
      <c r="C282" s="38" t="s">
        <v>230</v>
      </c>
      <c r="D282" s="39"/>
      <c r="E282" s="39"/>
      <c r="F282" s="40"/>
      <c r="G282" s="28" t="n">
        <v>100</v>
      </c>
    </row>
    <row r="283" customFormat="false" ht="18" hidden="false" customHeight="true" outlineLevel="0" collapsed="false">
      <c r="A283" s="11"/>
      <c r="B283" s="22" t="n">
        <f aca="false">B282+1</f>
        <v>21</v>
      </c>
      <c r="C283" s="70" t="s">
        <v>231</v>
      </c>
      <c r="D283" s="71"/>
      <c r="E283" s="71"/>
      <c r="F283" s="72"/>
      <c r="G283" s="75" t="n">
        <v>100</v>
      </c>
    </row>
    <row r="284" customFormat="false" ht="18" hidden="false" customHeight="true" outlineLevel="0" collapsed="false">
      <c r="A284" s="11"/>
      <c r="B284" s="22" t="n">
        <f aca="false">B283+1</f>
        <v>22</v>
      </c>
      <c r="C284" s="70" t="s">
        <v>232</v>
      </c>
      <c r="D284" s="71"/>
      <c r="E284" s="71"/>
      <c r="F284" s="72"/>
      <c r="G284" s="75" t="n">
        <v>190</v>
      </c>
    </row>
    <row r="285" customFormat="false" ht="18" hidden="false" customHeight="true" outlineLevel="0" collapsed="false">
      <c r="A285" s="11"/>
      <c r="B285" s="22" t="n">
        <f aca="false">B284+1</f>
        <v>23</v>
      </c>
      <c r="C285" s="70" t="s">
        <v>233</v>
      </c>
      <c r="D285" s="71"/>
      <c r="E285" s="71"/>
      <c r="F285" s="72"/>
      <c r="G285" s="75" t="n">
        <v>120</v>
      </c>
    </row>
    <row r="286" customFormat="false" ht="18" hidden="false" customHeight="true" outlineLevel="0" collapsed="false">
      <c r="A286" s="11"/>
      <c r="B286" s="23" t="s">
        <v>234</v>
      </c>
      <c r="C286" s="23"/>
      <c r="D286" s="23"/>
      <c r="E286" s="23"/>
      <c r="F286" s="23"/>
      <c r="G286" s="23"/>
    </row>
    <row r="287" customFormat="false" ht="18" hidden="false" customHeight="true" outlineLevel="0" collapsed="false">
      <c r="A287" s="11"/>
      <c r="B287" s="22" t="n">
        <v>24</v>
      </c>
      <c r="C287" s="38" t="s">
        <v>235</v>
      </c>
      <c r="D287" s="39"/>
      <c r="E287" s="39"/>
      <c r="F287" s="40"/>
      <c r="G287" s="28" t="n">
        <v>70</v>
      </c>
    </row>
    <row r="288" customFormat="false" ht="18" hidden="false" customHeight="true" outlineLevel="0" collapsed="false">
      <c r="A288" s="11"/>
      <c r="B288" s="22" t="n">
        <f aca="false">B287+1</f>
        <v>25</v>
      </c>
      <c r="C288" s="38" t="s">
        <v>236</v>
      </c>
      <c r="D288" s="39"/>
      <c r="E288" s="39"/>
      <c r="F288" s="40"/>
      <c r="G288" s="28" t="n">
        <v>70</v>
      </c>
    </row>
    <row r="289" customFormat="false" ht="18" hidden="false" customHeight="true" outlineLevel="0" collapsed="false">
      <c r="A289" s="11"/>
      <c r="B289" s="22" t="n">
        <f aca="false">B288+1</f>
        <v>26</v>
      </c>
      <c r="C289" s="38" t="s">
        <v>237</v>
      </c>
      <c r="D289" s="39"/>
      <c r="E289" s="39"/>
      <c r="F289" s="40"/>
      <c r="G289" s="28" t="n">
        <v>200</v>
      </c>
    </row>
    <row r="290" customFormat="false" ht="18" hidden="false" customHeight="true" outlineLevel="0" collapsed="false">
      <c r="A290" s="11"/>
      <c r="B290" s="22" t="n">
        <f aca="false">B289+1</f>
        <v>27</v>
      </c>
      <c r="C290" s="38" t="s">
        <v>238</v>
      </c>
      <c r="D290" s="39"/>
      <c r="E290" s="39"/>
      <c r="F290" s="40"/>
      <c r="G290" s="28" t="n">
        <v>70</v>
      </c>
    </row>
    <row r="291" customFormat="false" ht="18" hidden="false" customHeight="true" outlineLevel="0" collapsed="false">
      <c r="A291" s="11"/>
      <c r="B291" s="22" t="n">
        <f aca="false">B290+1</f>
        <v>28</v>
      </c>
      <c r="C291" s="38" t="s">
        <v>239</v>
      </c>
      <c r="D291" s="39"/>
      <c r="E291" s="39"/>
      <c r="F291" s="40"/>
      <c r="G291" s="28" t="n">
        <v>80</v>
      </c>
    </row>
    <row r="292" customFormat="false" ht="18" hidden="false" customHeight="true" outlineLevel="0" collapsed="false">
      <c r="A292" s="11"/>
      <c r="B292" s="22" t="n">
        <f aca="false">B291+1</f>
        <v>29</v>
      </c>
      <c r="C292" s="38" t="s">
        <v>240</v>
      </c>
      <c r="D292" s="39"/>
      <c r="E292" s="39"/>
      <c r="F292" s="40"/>
      <c r="G292" s="28" t="n">
        <v>90</v>
      </c>
    </row>
    <row r="293" customFormat="false" ht="18" hidden="false" customHeight="true" outlineLevel="0" collapsed="false">
      <c r="A293" s="11"/>
      <c r="B293" s="22" t="n">
        <f aca="false">B292+1</f>
        <v>30</v>
      </c>
      <c r="C293" s="38" t="s">
        <v>241</v>
      </c>
      <c r="D293" s="39"/>
      <c r="E293" s="39"/>
      <c r="F293" s="40"/>
      <c r="G293" s="28" t="n">
        <v>80</v>
      </c>
    </row>
    <row r="294" customFormat="false" ht="18" hidden="false" customHeight="true" outlineLevel="0" collapsed="false">
      <c r="A294" s="11"/>
      <c r="B294" s="22" t="n">
        <f aca="false">B293+1</f>
        <v>31</v>
      </c>
      <c r="C294" s="38" t="s">
        <v>242</v>
      </c>
      <c r="D294" s="39"/>
      <c r="E294" s="39"/>
      <c r="F294" s="40"/>
      <c r="G294" s="28" t="n">
        <v>100</v>
      </c>
    </row>
    <row r="295" customFormat="false" ht="18" hidden="false" customHeight="true" outlineLevel="0" collapsed="false">
      <c r="A295" s="11"/>
      <c r="B295" s="22" t="n">
        <f aca="false">B294+1</f>
        <v>32</v>
      </c>
      <c r="C295" s="38" t="s">
        <v>243</v>
      </c>
      <c r="D295" s="39"/>
      <c r="E295" s="39"/>
      <c r="F295" s="40"/>
      <c r="G295" s="28" t="n">
        <v>75</v>
      </c>
    </row>
    <row r="296" customFormat="false" ht="18" hidden="false" customHeight="true" outlineLevel="0" collapsed="false">
      <c r="A296" s="11"/>
      <c r="B296" s="22" t="n">
        <f aca="false">B295+1</f>
        <v>33</v>
      </c>
      <c r="C296" s="38" t="s">
        <v>244</v>
      </c>
      <c r="D296" s="39"/>
      <c r="E296" s="39"/>
      <c r="F296" s="40"/>
      <c r="G296" s="28" t="n">
        <v>75</v>
      </c>
    </row>
    <row r="297" customFormat="false" ht="18" hidden="false" customHeight="true" outlineLevel="0" collapsed="false">
      <c r="A297" s="11"/>
      <c r="B297" s="22" t="n">
        <f aca="false">B296+1</f>
        <v>34</v>
      </c>
      <c r="C297" s="38" t="s">
        <v>245</v>
      </c>
      <c r="D297" s="39"/>
      <c r="E297" s="39"/>
      <c r="F297" s="40"/>
      <c r="G297" s="28" t="n">
        <v>80</v>
      </c>
    </row>
    <row r="298" customFormat="false" ht="18" hidden="false" customHeight="true" outlineLevel="0" collapsed="false">
      <c r="A298" s="11"/>
      <c r="B298" s="22" t="n">
        <f aca="false">B297+1</f>
        <v>35</v>
      </c>
      <c r="C298" s="38" t="s">
        <v>246</v>
      </c>
      <c r="D298" s="39"/>
      <c r="E298" s="39"/>
      <c r="F298" s="40"/>
      <c r="G298" s="28" t="n">
        <v>100</v>
      </c>
    </row>
    <row r="299" customFormat="false" ht="18" hidden="false" customHeight="true" outlineLevel="0" collapsed="false">
      <c r="A299" s="11"/>
      <c r="B299" s="22" t="n">
        <f aca="false">B298+1</f>
        <v>36</v>
      </c>
      <c r="C299" s="70" t="s">
        <v>247</v>
      </c>
      <c r="D299" s="71"/>
      <c r="E299" s="71"/>
      <c r="F299" s="72"/>
      <c r="G299" s="28" t="n">
        <v>80</v>
      </c>
    </row>
    <row r="300" customFormat="false" ht="18" hidden="false" customHeight="true" outlineLevel="0" collapsed="false">
      <c r="A300" s="11"/>
      <c r="B300" s="22" t="n">
        <f aca="false">B299+1</f>
        <v>37</v>
      </c>
      <c r="C300" s="38" t="s">
        <v>248</v>
      </c>
      <c r="D300" s="39"/>
      <c r="E300" s="39"/>
      <c r="F300" s="40"/>
      <c r="G300" s="28" t="n">
        <v>95</v>
      </c>
    </row>
    <row r="301" customFormat="false" ht="18" hidden="false" customHeight="true" outlineLevel="0" collapsed="false">
      <c r="A301" s="11"/>
      <c r="B301" s="22" t="n">
        <f aca="false">B300+1</f>
        <v>38</v>
      </c>
      <c r="C301" s="38" t="s">
        <v>249</v>
      </c>
      <c r="D301" s="39"/>
      <c r="E301" s="39"/>
      <c r="F301" s="40"/>
      <c r="G301" s="28" t="n">
        <v>200</v>
      </c>
    </row>
    <row r="302" customFormat="false" ht="18" hidden="false" customHeight="true" outlineLevel="0" collapsed="false">
      <c r="A302" s="11"/>
      <c r="B302" s="22" t="n">
        <f aca="false">B301+1</f>
        <v>39</v>
      </c>
      <c r="C302" s="38" t="s">
        <v>250</v>
      </c>
      <c r="D302" s="39"/>
      <c r="E302" s="39"/>
      <c r="F302" s="40"/>
      <c r="G302" s="28" t="n">
        <v>80</v>
      </c>
    </row>
    <row r="303" customFormat="false" ht="18" hidden="false" customHeight="true" outlineLevel="0" collapsed="false">
      <c r="A303" s="11"/>
      <c r="B303" s="22" t="n">
        <f aca="false">B302+1</f>
        <v>40</v>
      </c>
      <c r="C303" s="38" t="s">
        <v>251</v>
      </c>
      <c r="D303" s="39"/>
      <c r="E303" s="39"/>
      <c r="F303" s="40"/>
      <c r="G303" s="28" t="n">
        <v>80</v>
      </c>
    </row>
    <row r="304" customFormat="false" ht="18" hidden="false" customHeight="true" outlineLevel="0" collapsed="false">
      <c r="A304" s="11"/>
      <c r="B304" s="22" t="n">
        <f aca="false">B303+1</f>
        <v>41</v>
      </c>
      <c r="C304" s="38" t="s">
        <v>252</v>
      </c>
      <c r="D304" s="39"/>
      <c r="E304" s="39"/>
      <c r="F304" s="40"/>
      <c r="G304" s="28" t="n">
        <v>70</v>
      </c>
    </row>
    <row r="305" customFormat="false" ht="18" hidden="false" customHeight="true" outlineLevel="0" collapsed="false">
      <c r="A305" s="11"/>
      <c r="B305" s="22" t="n">
        <f aca="false">B304+1</f>
        <v>42</v>
      </c>
      <c r="C305" s="38" t="s">
        <v>253</v>
      </c>
      <c r="D305" s="39"/>
      <c r="E305" s="39"/>
      <c r="F305" s="40"/>
      <c r="G305" s="28" t="n">
        <v>500</v>
      </c>
      <c r="H305" s="19"/>
    </row>
    <row r="306" customFormat="false" ht="18" hidden="false" customHeight="true" outlineLevel="0" collapsed="false">
      <c r="A306" s="11"/>
      <c r="B306" s="22" t="n">
        <f aca="false">B305+1</f>
        <v>43</v>
      </c>
      <c r="C306" s="38" t="s">
        <v>254</v>
      </c>
      <c r="D306" s="39"/>
      <c r="E306" s="39"/>
      <c r="F306" s="40"/>
      <c r="G306" s="28" t="n">
        <v>240</v>
      </c>
      <c r="H306" s="19"/>
    </row>
    <row r="307" customFormat="false" ht="18" hidden="false" customHeight="true" outlineLevel="0" collapsed="false">
      <c r="A307" s="11"/>
      <c r="B307" s="22" t="n">
        <f aca="false">B306+1</f>
        <v>44</v>
      </c>
      <c r="C307" s="38" t="s">
        <v>255</v>
      </c>
      <c r="D307" s="39"/>
      <c r="E307" s="39"/>
      <c r="F307" s="40"/>
      <c r="G307" s="28" t="n">
        <v>110</v>
      </c>
      <c r="H307" s="19"/>
    </row>
    <row r="308" customFormat="false" ht="18" hidden="false" customHeight="true" outlineLevel="0" collapsed="false">
      <c r="A308" s="11"/>
      <c r="B308" s="22" t="n">
        <f aca="false">B307+1</f>
        <v>45</v>
      </c>
      <c r="C308" s="38" t="s">
        <v>256</v>
      </c>
      <c r="D308" s="39"/>
      <c r="E308" s="39"/>
      <c r="F308" s="40"/>
      <c r="G308" s="28" t="n">
        <v>100</v>
      </c>
      <c r="H308" s="19"/>
    </row>
    <row r="309" customFormat="false" ht="18" hidden="false" customHeight="true" outlineLevel="0" collapsed="false">
      <c r="A309" s="11"/>
      <c r="B309" s="22" t="n">
        <f aca="false">B308+1</f>
        <v>46</v>
      </c>
      <c r="C309" s="38" t="s">
        <v>257</v>
      </c>
      <c r="D309" s="39"/>
      <c r="E309" s="39"/>
      <c r="F309" s="40"/>
      <c r="G309" s="28" t="n">
        <v>100</v>
      </c>
      <c r="H309" s="19"/>
    </row>
    <row r="310" customFormat="false" ht="18" hidden="false" customHeight="true" outlineLevel="0" collapsed="false">
      <c r="A310" s="11"/>
      <c r="B310" s="22" t="n">
        <f aca="false">B309+1</f>
        <v>47</v>
      </c>
      <c r="C310" s="38" t="s">
        <v>258</v>
      </c>
      <c r="D310" s="39"/>
      <c r="E310" s="39"/>
      <c r="F310" s="40"/>
      <c r="G310" s="28" t="n">
        <v>100</v>
      </c>
      <c r="H310" s="19"/>
    </row>
    <row r="311" customFormat="false" ht="18" hidden="false" customHeight="true" outlineLevel="0" collapsed="false">
      <c r="A311" s="11"/>
      <c r="B311" s="22" t="n">
        <f aca="false">B310+1</f>
        <v>48</v>
      </c>
      <c r="C311" s="38" t="s">
        <v>259</v>
      </c>
      <c r="D311" s="39"/>
      <c r="E311" s="39"/>
      <c r="F311" s="40"/>
      <c r="G311" s="28" t="n">
        <v>100</v>
      </c>
    </row>
    <row r="312" customFormat="false" ht="18" hidden="false" customHeight="true" outlineLevel="0" collapsed="false">
      <c r="A312" s="11"/>
      <c r="B312" s="22" t="n">
        <f aca="false">B311+1</f>
        <v>49</v>
      </c>
      <c r="C312" s="38" t="s">
        <v>260</v>
      </c>
      <c r="D312" s="39"/>
      <c r="E312" s="39"/>
      <c r="F312" s="40"/>
      <c r="G312" s="28" t="n">
        <v>400</v>
      </c>
    </row>
    <row r="313" customFormat="false" ht="18" hidden="false" customHeight="true" outlineLevel="0" collapsed="false">
      <c r="A313" s="11"/>
      <c r="B313" s="22" t="n">
        <f aca="false">B312+1</f>
        <v>50</v>
      </c>
      <c r="C313" s="38" t="s">
        <v>261</v>
      </c>
      <c r="D313" s="39"/>
      <c r="E313" s="39"/>
      <c r="F313" s="40"/>
      <c r="G313" s="28" t="n">
        <v>110</v>
      </c>
    </row>
    <row r="314" customFormat="false" ht="18" hidden="false" customHeight="true" outlineLevel="0" collapsed="false">
      <c r="A314" s="11"/>
      <c r="B314" s="22" t="n">
        <f aca="false">B313+1</f>
        <v>51</v>
      </c>
      <c r="C314" s="38" t="s">
        <v>262</v>
      </c>
      <c r="D314" s="39"/>
      <c r="E314" s="39"/>
      <c r="F314" s="40"/>
      <c r="G314" s="28" t="n">
        <v>90</v>
      </c>
    </row>
    <row r="315" customFormat="false" ht="18" hidden="false" customHeight="true" outlineLevel="0" collapsed="false">
      <c r="A315" s="11"/>
      <c r="B315" s="22" t="n">
        <f aca="false">B314+1</f>
        <v>52</v>
      </c>
      <c r="C315" s="38" t="s">
        <v>263</v>
      </c>
      <c r="D315" s="39"/>
      <c r="E315" s="39"/>
      <c r="F315" s="40"/>
      <c r="G315" s="28" t="n">
        <v>80</v>
      </c>
    </row>
    <row r="316" customFormat="false" ht="18" hidden="false" customHeight="true" outlineLevel="0" collapsed="false">
      <c r="A316" s="11"/>
      <c r="B316" s="22" t="n">
        <f aca="false">B315+1</f>
        <v>53</v>
      </c>
      <c r="C316" s="38" t="s">
        <v>264</v>
      </c>
      <c r="D316" s="39"/>
      <c r="E316" s="39"/>
      <c r="F316" s="40"/>
      <c r="G316" s="28" t="n">
        <v>250</v>
      </c>
    </row>
    <row r="317" customFormat="false" ht="18" hidden="false" customHeight="true" outlineLevel="0" collapsed="false">
      <c r="A317" s="11"/>
      <c r="B317" s="22" t="n">
        <f aca="false">B316+1</f>
        <v>54</v>
      </c>
      <c r="C317" s="38" t="s">
        <v>265</v>
      </c>
      <c r="D317" s="39"/>
      <c r="E317" s="39"/>
      <c r="F317" s="40"/>
      <c r="G317" s="28" t="n">
        <v>250</v>
      </c>
    </row>
    <row r="318" customFormat="false" ht="18" hidden="false" customHeight="true" outlineLevel="0" collapsed="false">
      <c r="A318" s="11"/>
      <c r="B318" s="22" t="n">
        <f aca="false">B317+1</f>
        <v>55</v>
      </c>
      <c r="C318" s="38" t="s">
        <v>266</v>
      </c>
      <c r="D318" s="39"/>
      <c r="E318" s="39"/>
      <c r="F318" s="40"/>
      <c r="G318" s="28" t="n">
        <v>200</v>
      </c>
    </row>
    <row r="319" customFormat="false" ht="18" hidden="false" customHeight="true" outlineLevel="0" collapsed="false">
      <c r="A319" s="11"/>
      <c r="B319" s="22" t="n">
        <f aca="false">B318+1</f>
        <v>56</v>
      </c>
      <c r="C319" s="38" t="s">
        <v>267</v>
      </c>
      <c r="D319" s="39"/>
      <c r="E319" s="39"/>
      <c r="F319" s="40"/>
      <c r="G319" s="28" t="n">
        <v>200</v>
      </c>
    </row>
    <row r="320" customFormat="false" ht="18" hidden="false" customHeight="true" outlineLevel="0" collapsed="false">
      <c r="A320" s="11"/>
      <c r="B320" s="22" t="n">
        <f aca="false">B319+1</f>
        <v>57</v>
      </c>
      <c r="C320" s="38" t="s">
        <v>268</v>
      </c>
      <c r="D320" s="39"/>
      <c r="E320" s="39"/>
      <c r="F320" s="40"/>
      <c r="G320" s="28" t="n">
        <v>200</v>
      </c>
    </row>
    <row r="321" customFormat="false" ht="18" hidden="false" customHeight="true" outlineLevel="0" collapsed="false">
      <c r="A321" s="11"/>
      <c r="B321" s="22" t="n">
        <f aca="false">B320+1</f>
        <v>58</v>
      </c>
      <c r="C321" s="70" t="s">
        <v>269</v>
      </c>
      <c r="D321" s="71"/>
      <c r="E321" s="71"/>
      <c r="F321" s="72"/>
      <c r="G321" s="76" t="n">
        <v>200</v>
      </c>
    </row>
    <row r="322" customFormat="false" ht="18" hidden="false" customHeight="true" outlineLevel="0" collapsed="false">
      <c r="A322" s="11"/>
      <c r="B322" s="22" t="n">
        <f aca="false">B321+1</f>
        <v>59</v>
      </c>
      <c r="C322" s="38" t="s">
        <v>270</v>
      </c>
      <c r="D322" s="39"/>
      <c r="E322" s="39"/>
      <c r="F322" s="40"/>
      <c r="G322" s="28" t="n">
        <v>200</v>
      </c>
    </row>
    <row r="323" customFormat="false" ht="18" hidden="false" customHeight="true" outlineLevel="0" collapsed="false">
      <c r="A323" s="11"/>
      <c r="B323" s="22" t="n">
        <f aca="false">B322+1</f>
        <v>60</v>
      </c>
      <c r="C323" s="38" t="s">
        <v>271</v>
      </c>
      <c r="D323" s="39"/>
      <c r="E323" s="39"/>
      <c r="F323" s="40"/>
      <c r="G323" s="28" t="n">
        <v>250</v>
      </c>
    </row>
    <row r="324" customFormat="false" ht="18" hidden="false" customHeight="true" outlineLevel="0" collapsed="false">
      <c r="A324" s="11"/>
      <c r="B324" s="22" t="n">
        <f aca="false">B323+1</f>
        <v>61</v>
      </c>
      <c r="C324" s="70" t="s">
        <v>272</v>
      </c>
      <c r="D324" s="71"/>
      <c r="E324" s="71"/>
      <c r="F324" s="72"/>
      <c r="G324" s="76" t="n">
        <v>250</v>
      </c>
    </row>
    <row r="325" customFormat="false" ht="15" hidden="false" customHeight="false" outlineLevel="0" collapsed="false">
      <c r="A325" s="11"/>
      <c r="B325" s="31"/>
      <c r="C325" s="66"/>
      <c r="D325" s="66"/>
      <c r="E325" s="66"/>
      <c r="F325" s="66"/>
      <c r="G325" s="33"/>
    </row>
    <row r="326" customFormat="false" ht="15" hidden="false" customHeight="false" outlineLevel="0" collapsed="false">
      <c r="A326" s="11"/>
      <c r="B326" s="31"/>
      <c r="C326" s="66"/>
      <c r="D326" s="66"/>
      <c r="E326" s="66"/>
      <c r="F326" s="66"/>
      <c r="G326" s="33"/>
    </row>
    <row r="327" customFormat="false" ht="15" hidden="false" customHeight="false" outlineLevel="0" collapsed="false">
      <c r="A327" s="11"/>
      <c r="B327" s="31"/>
      <c r="C327" s="66"/>
      <c r="D327" s="66"/>
      <c r="E327" s="66"/>
      <c r="F327" s="66"/>
      <c r="G327" s="33"/>
    </row>
    <row r="328" customFormat="false" ht="15" hidden="false" customHeight="false" outlineLevel="0" collapsed="false">
      <c r="A328" s="11"/>
      <c r="B328" s="34" t="s">
        <v>273</v>
      </c>
      <c r="C328" s="23" t="s">
        <v>274</v>
      </c>
      <c r="D328" s="23"/>
      <c r="E328" s="23"/>
      <c r="F328" s="23"/>
      <c r="G328" s="23"/>
    </row>
    <row r="329" customFormat="false" ht="15" hidden="false" customHeight="false" outlineLevel="0" collapsed="false">
      <c r="A329" s="11"/>
      <c r="B329" s="22"/>
      <c r="C329" s="22"/>
      <c r="D329" s="22"/>
      <c r="E329" s="22"/>
      <c r="F329" s="22"/>
      <c r="G329" s="22"/>
    </row>
    <row r="330" customFormat="false" ht="15" hidden="false" customHeight="true" outlineLevel="0" collapsed="false">
      <c r="A330" s="11"/>
      <c r="B330" s="24" t="s">
        <v>9</v>
      </c>
      <c r="C330" s="25" t="s">
        <v>10</v>
      </c>
      <c r="D330" s="25"/>
      <c r="E330" s="25"/>
      <c r="F330" s="25"/>
      <c r="G330" s="77" t="s">
        <v>11</v>
      </c>
    </row>
    <row r="331" customFormat="false" ht="15" hidden="false" customHeight="false" outlineLevel="0" collapsed="false">
      <c r="A331" s="11"/>
      <c r="B331" s="26" t="s">
        <v>12</v>
      </c>
      <c r="C331" s="25"/>
      <c r="D331" s="25"/>
      <c r="E331" s="25"/>
      <c r="F331" s="25"/>
      <c r="G331" s="77"/>
    </row>
    <row r="332" customFormat="false" ht="15" hidden="false" customHeight="false" outlineLevel="0" collapsed="false">
      <c r="A332" s="11"/>
      <c r="B332" s="22"/>
      <c r="C332" s="22"/>
      <c r="D332" s="22"/>
      <c r="E332" s="22"/>
      <c r="F332" s="22"/>
      <c r="G332" s="22"/>
    </row>
    <row r="333" customFormat="false" ht="15" hidden="false" customHeight="false" outlineLevel="0" collapsed="false">
      <c r="A333" s="11"/>
      <c r="B333" s="22" t="n">
        <v>1</v>
      </c>
      <c r="C333" s="27" t="s">
        <v>275</v>
      </c>
      <c r="D333" s="27"/>
      <c r="E333" s="27"/>
      <c r="F333" s="27"/>
      <c r="G333" s="28" t="n">
        <v>100</v>
      </c>
    </row>
    <row r="334" customFormat="false" ht="15" hidden="false" customHeight="false" outlineLevel="0" collapsed="false">
      <c r="A334" s="11"/>
      <c r="B334" s="22" t="n">
        <v>2</v>
      </c>
      <c r="C334" s="59" t="s">
        <v>276</v>
      </c>
      <c r="D334" s="59"/>
      <c r="E334" s="59"/>
      <c r="F334" s="59"/>
      <c r="G334" s="28" t="n">
        <v>150</v>
      </c>
    </row>
    <row r="335" customFormat="false" ht="15" hidden="false" customHeight="false" outlineLevel="0" collapsed="false">
      <c r="A335" s="11"/>
      <c r="B335" s="22" t="n">
        <v>3</v>
      </c>
      <c r="C335" s="27" t="s">
        <v>277</v>
      </c>
      <c r="D335" s="27"/>
      <c r="E335" s="27"/>
      <c r="F335" s="27"/>
      <c r="G335" s="28" t="n">
        <v>100</v>
      </c>
    </row>
    <row r="336" customFormat="false" ht="15" hidden="false" customHeight="false" outlineLevel="0" collapsed="false">
      <c r="A336" s="11"/>
      <c r="B336" s="22" t="n">
        <v>4</v>
      </c>
      <c r="C336" s="27" t="s">
        <v>278</v>
      </c>
      <c r="D336" s="27"/>
      <c r="E336" s="27"/>
      <c r="F336" s="27"/>
      <c r="G336" s="28" t="n">
        <v>100</v>
      </c>
    </row>
    <row r="337" customFormat="false" ht="15" hidden="false" customHeight="false" outlineLevel="0" collapsed="false">
      <c r="A337" s="11"/>
      <c r="B337" s="22" t="n">
        <v>5</v>
      </c>
      <c r="C337" s="27" t="s">
        <v>279</v>
      </c>
      <c r="D337" s="27"/>
      <c r="E337" s="27"/>
      <c r="F337" s="27"/>
      <c r="G337" s="28" t="n">
        <v>250</v>
      </c>
    </row>
    <row r="338" customFormat="false" ht="15" hidden="false" customHeight="false" outlineLevel="0" collapsed="false">
      <c r="A338" s="11"/>
      <c r="B338" s="22" t="n">
        <v>6</v>
      </c>
      <c r="C338" s="59" t="s">
        <v>280</v>
      </c>
      <c r="D338" s="59"/>
      <c r="E338" s="59"/>
      <c r="F338" s="59"/>
      <c r="G338" s="28" t="n">
        <v>150</v>
      </c>
    </row>
    <row r="339" customFormat="false" ht="15" hidden="false" customHeight="false" outlineLevel="0" collapsed="false">
      <c r="A339" s="11"/>
      <c r="B339" s="22" t="n">
        <v>7</v>
      </c>
      <c r="C339" s="59" t="s">
        <v>144</v>
      </c>
      <c r="D339" s="59"/>
      <c r="E339" s="59"/>
      <c r="F339" s="59"/>
      <c r="G339" s="28" t="n">
        <v>90</v>
      </c>
    </row>
    <row r="340" customFormat="false" ht="15" hidden="false" customHeight="false" outlineLevel="0" collapsed="false">
      <c r="A340" s="11"/>
      <c r="B340" s="22" t="n">
        <v>8</v>
      </c>
      <c r="C340" s="27" t="s">
        <v>143</v>
      </c>
      <c r="D340" s="27"/>
      <c r="E340" s="27"/>
      <c r="F340" s="27"/>
      <c r="G340" s="28" t="n">
        <v>90</v>
      </c>
    </row>
    <row r="341" customFormat="false" ht="15" hidden="false" customHeight="false" outlineLevel="0" collapsed="false">
      <c r="A341" s="11"/>
      <c r="B341" s="22" t="n">
        <v>9</v>
      </c>
      <c r="C341" s="27" t="s">
        <v>281</v>
      </c>
      <c r="D341" s="27"/>
      <c r="E341" s="27"/>
      <c r="F341" s="27"/>
      <c r="G341" s="78" t="n">
        <v>200</v>
      </c>
    </row>
    <row r="342" customFormat="false" ht="15" hidden="false" customHeight="false" outlineLevel="0" collapsed="false">
      <c r="A342" s="11"/>
      <c r="B342" s="23" t="s">
        <v>282</v>
      </c>
      <c r="C342" s="23"/>
      <c r="D342" s="23"/>
      <c r="E342" s="23"/>
      <c r="F342" s="23"/>
      <c r="G342" s="23"/>
    </row>
    <row r="343" customFormat="false" ht="15" hidden="false" customHeight="false" outlineLevel="0" collapsed="false">
      <c r="A343" s="11"/>
      <c r="B343" s="22" t="n">
        <v>10</v>
      </c>
      <c r="C343" s="59" t="s">
        <v>283</v>
      </c>
      <c r="D343" s="59"/>
      <c r="E343" s="59"/>
      <c r="F343" s="59"/>
      <c r="G343" s="28" t="n">
        <v>60</v>
      </c>
    </row>
    <row r="344" customFormat="false" ht="15" hidden="false" customHeight="false" outlineLevel="0" collapsed="false">
      <c r="A344" s="11"/>
      <c r="B344" s="22" t="n">
        <v>11</v>
      </c>
      <c r="C344" s="59" t="s">
        <v>284</v>
      </c>
      <c r="D344" s="59"/>
      <c r="E344" s="59"/>
      <c r="F344" s="59"/>
      <c r="G344" s="28" t="n">
        <v>60</v>
      </c>
    </row>
    <row r="345" customFormat="false" ht="15" hidden="false" customHeight="false" outlineLevel="0" collapsed="false">
      <c r="A345" s="11"/>
      <c r="B345" s="22" t="n">
        <v>12</v>
      </c>
      <c r="C345" s="59" t="s">
        <v>285</v>
      </c>
      <c r="D345" s="59"/>
      <c r="E345" s="59"/>
      <c r="F345" s="59"/>
      <c r="G345" s="28" t="n">
        <v>60</v>
      </c>
    </row>
    <row r="346" customFormat="false" ht="15" hidden="false" customHeight="false" outlineLevel="0" collapsed="false">
      <c r="A346" s="11"/>
      <c r="B346" s="22" t="n">
        <v>13</v>
      </c>
      <c r="C346" s="59" t="s">
        <v>286</v>
      </c>
      <c r="D346" s="59"/>
      <c r="E346" s="59"/>
      <c r="F346" s="59"/>
      <c r="G346" s="28" t="n">
        <v>30</v>
      </c>
    </row>
    <row r="347" customFormat="false" ht="15" hidden="false" customHeight="false" outlineLevel="0" collapsed="false">
      <c r="A347" s="11"/>
      <c r="B347" s="22" t="n">
        <v>14</v>
      </c>
      <c r="C347" s="59" t="s">
        <v>287</v>
      </c>
      <c r="D347" s="59"/>
      <c r="E347" s="59"/>
      <c r="F347" s="59"/>
      <c r="G347" s="28" t="n">
        <v>60</v>
      </c>
    </row>
    <row r="348" customFormat="false" ht="15" hidden="false" customHeight="false" outlineLevel="0" collapsed="false">
      <c r="A348" s="11"/>
      <c r="B348" s="31"/>
      <c r="C348" s="66"/>
      <c r="D348" s="66"/>
      <c r="E348" s="66"/>
      <c r="F348" s="66"/>
      <c r="G348" s="33"/>
    </row>
    <row r="349" customFormat="false" ht="15" hidden="false" customHeight="false" outlineLevel="0" collapsed="false">
      <c r="A349" s="11"/>
      <c r="B349" s="31"/>
      <c r="C349" s="66"/>
      <c r="D349" s="66"/>
      <c r="E349" s="66"/>
      <c r="F349" s="66"/>
      <c r="G349" s="33"/>
    </row>
    <row r="350" customFormat="false" ht="15" hidden="false" customHeight="false" outlineLevel="0" collapsed="false">
      <c r="A350" s="11"/>
      <c r="B350" s="34" t="s">
        <v>288</v>
      </c>
      <c r="C350" s="23" t="s">
        <v>289</v>
      </c>
      <c r="D350" s="23"/>
      <c r="E350" s="23"/>
      <c r="F350" s="23"/>
      <c r="G350" s="23"/>
    </row>
    <row r="351" customFormat="false" ht="15" hidden="false" customHeight="false" outlineLevel="0" collapsed="false">
      <c r="A351" s="11"/>
      <c r="B351" s="22"/>
      <c r="C351" s="22"/>
      <c r="D351" s="22"/>
      <c r="E351" s="22"/>
      <c r="F351" s="22"/>
      <c r="G351" s="22"/>
    </row>
    <row r="352" customFormat="false" ht="15" hidden="false" customHeight="true" outlineLevel="0" collapsed="false">
      <c r="A352" s="11"/>
      <c r="B352" s="24" t="s">
        <v>9</v>
      </c>
      <c r="C352" s="25" t="s">
        <v>10</v>
      </c>
      <c r="D352" s="25"/>
      <c r="E352" s="25"/>
      <c r="F352" s="25"/>
      <c r="G352" s="77" t="s">
        <v>11</v>
      </c>
    </row>
    <row r="353" customFormat="false" ht="12" hidden="false" customHeight="true" outlineLevel="0" collapsed="false">
      <c r="A353" s="11"/>
      <c r="B353" s="26" t="s">
        <v>12</v>
      </c>
      <c r="C353" s="25"/>
      <c r="D353" s="25"/>
      <c r="E353" s="25"/>
      <c r="F353" s="25"/>
      <c r="G353" s="77"/>
    </row>
    <row r="354" customFormat="false" ht="15" hidden="false" customHeight="false" outlineLevel="0" collapsed="false">
      <c r="A354" s="11"/>
      <c r="B354" s="22"/>
      <c r="C354" s="22"/>
      <c r="D354" s="22"/>
      <c r="E354" s="22"/>
      <c r="F354" s="22"/>
      <c r="G354" s="22"/>
    </row>
    <row r="355" customFormat="false" ht="15" hidden="false" customHeight="false" outlineLevel="0" collapsed="false">
      <c r="A355" s="11"/>
      <c r="B355" s="23" t="s">
        <v>290</v>
      </c>
      <c r="C355" s="23"/>
      <c r="D355" s="23"/>
      <c r="E355" s="23"/>
      <c r="F355" s="23"/>
      <c r="G355" s="23"/>
    </row>
    <row r="356" customFormat="false" ht="15" hidden="false" customHeight="false" outlineLevel="0" collapsed="false">
      <c r="A356" s="11"/>
      <c r="B356" s="22" t="n">
        <v>1</v>
      </c>
      <c r="C356" s="27" t="s">
        <v>291</v>
      </c>
      <c r="D356" s="27"/>
      <c r="E356" s="27"/>
      <c r="F356" s="27"/>
      <c r="G356" s="28" t="n">
        <v>300</v>
      </c>
    </row>
    <row r="357" customFormat="false" ht="15" hidden="false" customHeight="false" outlineLevel="0" collapsed="false">
      <c r="A357" s="11"/>
      <c r="B357" s="22" t="n">
        <f aca="false">B356+1</f>
        <v>2</v>
      </c>
      <c r="C357" s="27" t="s">
        <v>292</v>
      </c>
      <c r="D357" s="27"/>
      <c r="E357" s="27"/>
      <c r="F357" s="27"/>
      <c r="G357" s="28" t="n">
        <v>350</v>
      </c>
    </row>
    <row r="358" customFormat="false" ht="15" hidden="false" customHeight="false" outlineLevel="0" collapsed="false">
      <c r="A358" s="11"/>
      <c r="B358" s="22" t="n">
        <f aca="false">B357+1</f>
        <v>3</v>
      </c>
      <c r="C358" s="27" t="s">
        <v>293</v>
      </c>
      <c r="D358" s="27"/>
      <c r="E358" s="27"/>
      <c r="F358" s="27"/>
      <c r="G358" s="28" t="n">
        <v>450</v>
      </c>
    </row>
    <row r="359" customFormat="false" ht="15" hidden="false" customHeight="false" outlineLevel="0" collapsed="false">
      <c r="A359" s="11"/>
      <c r="B359" s="22" t="n">
        <f aca="false">B358+1</f>
        <v>4</v>
      </c>
      <c r="C359" s="27" t="s">
        <v>294</v>
      </c>
      <c r="D359" s="27"/>
      <c r="E359" s="27"/>
      <c r="F359" s="27"/>
      <c r="G359" s="28" t="n">
        <v>400</v>
      </c>
    </row>
    <row r="360" customFormat="false" ht="15" hidden="false" customHeight="false" outlineLevel="0" collapsed="false">
      <c r="A360" s="11"/>
      <c r="B360" s="22" t="n">
        <f aca="false">B359+1</f>
        <v>5</v>
      </c>
      <c r="C360" s="27" t="s">
        <v>295</v>
      </c>
      <c r="D360" s="27"/>
      <c r="E360" s="27"/>
      <c r="F360" s="27"/>
      <c r="G360" s="28" t="n">
        <v>650</v>
      </c>
    </row>
    <row r="361" customFormat="false" ht="15" hidden="false" customHeight="false" outlineLevel="0" collapsed="false">
      <c r="A361" s="11"/>
      <c r="B361" s="22" t="n">
        <f aca="false">B360+1</f>
        <v>6</v>
      </c>
      <c r="C361" s="27" t="s">
        <v>296</v>
      </c>
      <c r="D361" s="27"/>
      <c r="E361" s="27"/>
      <c r="F361" s="27"/>
      <c r="G361" s="28" t="n">
        <v>550</v>
      </c>
    </row>
    <row r="362" customFormat="false" ht="15" hidden="false" customHeight="false" outlineLevel="0" collapsed="false">
      <c r="A362" s="11"/>
      <c r="B362" s="22" t="n">
        <f aca="false">B361+1</f>
        <v>7</v>
      </c>
      <c r="C362" s="27" t="s">
        <v>297</v>
      </c>
      <c r="D362" s="27"/>
      <c r="E362" s="27"/>
      <c r="F362" s="27"/>
      <c r="G362" s="28" t="n">
        <v>400</v>
      </c>
    </row>
    <row r="363" customFormat="false" ht="15" hidden="false" customHeight="false" outlineLevel="0" collapsed="false">
      <c r="A363" s="11"/>
      <c r="B363" s="22" t="n">
        <f aca="false">B362+1</f>
        <v>8</v>
      </c>
      <c r="C363" s="27" t="s">
        <v>298</v>
      </c>
      <c r="D363" s="27"/>
      <c r="E363" s="27"/>
      <c r="F363" s="27"/>
      <c r="G363" s="28" t="n">
        <v>300</v>
      </c>
    </row>
    <row r="364" customFormat="false" ht="15" hidden="false" customHeight="false" outlineLevel="0" collapsed="false">
      <c r="A364" s="11"/>
      <c r="B364" s="22" t="n">
        <f aca="false">B363+1</f>
        <v>9</v>
      </c>
      <c r="C364" s="27" t="s">
        <v>299</v>
      </c>
      <c r="D364" s="27"/>
      <c r="E364" s="27"/>
      <c r="F364" s="27"/>
      <c r="G364" s="28" t="n">
        <v>350</v>
      </c>
    </row>
    <row r="365" customFormat="false" ht="15" hidden="false" customHeight="false" outlineLevel="0" collapsed="false">
      <c r="A365" s="11"/>
      <c r="B365" s="22" t="n">
        <f aca="false">B364+1</f>
        <v>10</v>
      </c>
      <c r="C365" s="27" t="s">
        <v>300</v>
      </c>
      <c r="D365" s="27"/>
      <c r="E365" s="27"/>
      <c r="F365" s="27"/>
      <c r="G365" s="28" t="n">
        <v>400</v>
      </c>
    </row>
    <row r="366" customFormat="false" ht="15" hidden="false" customHeight="false" outlineLevel="0" collapsed="false">
      <c r="A366" s="11"/>
      <c r="B366" s="22" t="n">
        <f aca="false">B365+1</f>
        <v>11</v>
      </c>
      <c r="C366" s="27" t="s">
        <v>301</v>
      </c>
      <c r="D366" s="27"/>
      <c r="E366" s="27"/>
      <c r="F366" s="27"/>
      <c r="G366" s="28" t="n">
        <v>250</v>
      </c>
    </row>
    <row r="367" customFormat="false" ht="15" hidden="false" customHeight="false" outlineLevel="0" collapsed="false">
      <c r="A367" s="11"/>
      <c r="B367" s="22" t="n">
        <f aca="false">B366+1</f>
        <v>12</v>
      </c>
      <c r="C367" s="27" t="s">
        <v>302</v>
      </c>
      <c r="D367" s="27"/>
      <c r="E367" s="27"/>
      <c r="F367" s="27"/>
      <c r="G367" s="28" t="n">
        <v>300</v>
      </c>
    </row>
    <row r="368" customFormat="false" ht="15" hidden="false" customHeight="false" outlineLevel="0" collapsed="false">
      <c r="A368" s="11"/>
      <c r="B368" s="22" t="n">
        <f aca="false">B367+1</f>
        <v>13</v>
      </c>
      <c r="C368" s="27" t="s">
        <v>303</v>
      </c>
      <c r="D368" s="27"/>
      <c r="E368" s="27"/>
      <c r="F368" s="27"/>
      <c r="G368" s="28" t="n">
        <v>400</v>
      </c>
    </row>
    <row r="369" customFormat="false" ht="15" hidden="false" customHeight="false" outlineLevel="0" collapsed="false">
      <c r="A369" s="11"/>
      <c r="B369" s="22" t="n">
        <f aca="false">B368+1</f>
        <v>14</v>
      </c>
      <c r="C369" s="27" t="s">
        <v>304</v>
      </c>
      <c r="D369" s="27"/>
      <c r="E369" s="27"/>
      <c r="F369" s="27"/>
      <c r="G369" s="28" t="n">
        <v>350</v>
      </c>
    </row>
    <row r="370" customFormat="false" ht="15" hidden="false" customHeight="false" outlineLevel="0" collapsed="false">
      <c r="A370" s="11"/>
      <c r="B370" s="22" t="n">
        <f aca="false">B369+1</f>
        <v>15</v>
      </c>
      <c r="C370" s="27" t="s">
        <v>305</v>
      </c>
      <c r="D370" s="27"/>
      <c r="E370" s="27"/>
      <c r="F370" s="27"/>
      <c r="G370" s="22" t="n">
        <v>750</v>
      </c>
    </row>
    <row r="371" customFormat="false" ht="15" hidden="false" customHeight="false" outlineLevel="0" collapsed="false">
      <c r="A371" s="11"/>
      <c r="B371" s="79"/>
      <c r="C371" s="42"/>
      <c r="D371" s="42"/>
      <c r="E371" s="42"/>
      <c r="F371" s="42"/>
      <c r="G371" s="80"/>
    </row>
    <row r="372" customFormat="false" ht="15" hidden="false" customHeight="false" outlineLevel="0" collapsed="false">
      <c r="A372" s="11"/>
      <c r="B372" s="23" t="s">
        <v>306</v>
      </c>
      <c r="C372" s="23"/>
      <c r="D372" s="23"/>
      <c r="E372" s="23"/>
      <c r="F372" s="23"/>
      <c r="G372" s="23"/>
    </row>
    <row r="373" customFormat="false" ht="15" hidden="false" customHeight="false" outlineLevel="0" collapsed="false">
      <c r="A373" s="11"/>
      <c r="B373" s="22" t="n">
        <v>1</v>
      </c>
      <c r="C373" s="27" t="s">
        <v>307</v>
      </c>
      <c r="D373" s="27"/>
      <c r="E373" s="27"/>
      <c r="F373" s="27"/>
      <c r="G373" s="22" t="n">
        <v>250</v>
      </c>
    </row>
    <row r="374" customFormat="false" ht="15" hidden="false" customHeight="false" outlineLevel="0" collapsed="false">
      <c r="A374" s="11"/>
      <c r="B374" s="22" t="n">
        <f aca="false">B373+1</f>
        <v>2</v>
      </c>
      <c r="C374" s="27" t="s">
        <v>308</v>
      </c>
      <c r="D374" s="27"/>
      <c r="E374" s="27"/>
      <c r="F374" s="27"/>
      <c r="G374" s="22" t="n">
        <v>150</v>
      </c>
    </row>
    <row r="375" customFormat="false" ht="15" hidden="false" customHeight="false" outlineLevel="0" collapsed="false">
      <c r="A375" s="11"/>
      <c r="B375" s="24" t="n">
        <f aca="false">B374+1</f>
        <v>3</v>
      </c>
      <c r="C375" s="81" t="s">
        <v>309</v>
      </c>
      <c r="D375" s="81"/>
      <c r="E375" s="81"/>
      <c r="F375" s="81"/>
      <c r="G375" s="24" t="n">
        <v>180</v>
      </c>
    </row>
    <row r="376" customFormat="false" ht="15" hidden="false" customHeight="false" outlineLevel="0" collapsed="false">
      <c r="A376" s="11"/>
      <c r="B376" s="22" t="n">
        <f aca="false">B375+1</f>
        <v>4</v>
      </c>
      <c r="C376" s="27" t="s">
        <v>310</v>
      </c>
      <c r="D376" s="27"/>
      <c r="E376" s="27"/>
      <c r="F376" s="27"/>
      <c r="G376" s="22" t="n">
        <v>120</v>
      </c>
    </row>
    <row r="377" customFormat="false" ht="15" hidden="false" customHeight="false" outlineLevel="0" collapsed="false">
      <c r="A377" s="11"/>
      <c r="B377" s="22" t="n">
        <f aca="false">B376+1</f>
        <v>5</v>
      </c>
      <c r="C377" s="27" t="s">
        <v>311</v>
      </c>
      <c r="D377" s="27"/>
      <c r="E377" s="27"/>
      <c r="F377" s="27"/>
      <c r="G377" s="22" t="n">
        <v>150</v>
      </c>
    </row>
    <row r="378" customFormat="false" ht="15" hidden="false" customHeight="false" outlineLevel="0" collapsed="false">
      <c r="A378" s="31"/>
      <c r="B378" s="31"/>
      <c r="C378" s="31"/>
      <c r="D378" s="31"/>
      <c r="E378" s="31"/>
      <c r="F378" s="31"/>
      <c r="G378" s="31"/>
    </row>
    <row r="379" customFormat="false" ht="15" hidden="false" customHeight="false" outlineLevel="0" collapsed="false">
      <c r="A379" s="31"/>
      <c r="B379" s="31"/>
      <c r="C379" s="31"/>
      <c r="D379" s="31"/>
      <c r="E379" s="31"/>
      <c r="F379" s="31"/>
      <c r="G379" s="31"/>
    </row>
    <row r="380" customFormat="false" ht="15" hidden="false" customHeight="false" outlineLevel="0" collapsed="false">
      <c r="A380" s="11"/>
      <c r="B380" s="34" t="s">
        <v>312</v>
      </c>
      <c r="C380" s="23" t="s">
        <v>313</v>
      </c>
      <c r="D380" s="23"/>
      <c r="E380" s="23"/>
      <c r="F380" s="23"/>
      <c r="G380" s="23"/>
    </row>
    <row r="381" customFormat="false" ht="15" hidden="false" customHeight="false" outlineLevel="0" collapsed="false">
      <c r="A381" s="11"/>
      <c r="B381" s="22"/>
      <c r="C381" s="22"/>
      <c r="D381" s="22"/>
      <c r="E381" s="22"/>
      <c r="F381" s="22"/>
      <c r="G381" s="22"/>
    </row>
    <row r="382" customFormat="false" ht="15" hidden="false" customHeight="true" outlineLevel="0" collapsed="false">
      <c r="A382" s="11"/>
      <c r="B382" s="24" t="s">
        <v>9</v>
      </c>
      <c r="C382" s="25" t="s">
        <v>10</v>
      </c>
      <c r="D382" s="25"/>
      <c r="E382" s="25"/>
      <c r="F382" s="25"/>
      <c r="G382" s="77" t="s">
        <v>11</v>
      </c>
    </row>
    <row r="383" customFormat="false" ht="15" hidden="false" customHeight="false" outlineLevel="0" collapsed="false">
      <c r="A383" s="11"/>
      <c r="B383" s="26" t="s">
        <v>12</v>
      </c>
      <c r="C383" s="25"/>
      <c r="D383" s="25"/>
      <c r="E383" s="25"/>
      <c r="F383" s="25"/>
      <c r="G383" s="77"/>
    </row>
    <row r="384" customFormat="false" ht="15" hidden="false" customHeight="false" outlineLevel="0" collapsed="false">
      <c r="A384" s="11"/>
      <c r="B384" s="22"/>
      <c r="C384" s="22"/>
      <c r="D384" s="22"/>
      <c r="E384" s="22"/>
      <c r="F384" s="22"/>
      <c r="G384" s="22"/>
    </row>
    <row r="385" customFormat="false" ht="15" hidden="false" customHeight="false" outlineLevel="0" collapsed="false">
      <c r="A385" s="11"/>
      <c r="B385" s="22" t="n">
        <v>1</v>
      </c>
      <c r="C385" s="27" t="s">
        <v>314</v>
      </c>
      <c r="D385" s="27"/>
      <c r="E385" s="27"/>
      <c r="F385" s="27"/>
      <c r="G385" s="28" t="n">
        <v>300</v>
      </c>
    </row>
    <row r="386" customFormat="false" ht="15" hidden="false" customHeight="false" outlineLevel="0" collapsed="false">
      <c r="A386" s="11"/>
      <c r="B386" s="22" t="n">
        <v>2</v>
      </c>
      <c r="C386" s="27" t="s">
        <v>315</v>
      </c>
      <c r="D386" s="27"/>
      <c r="E386" s="27"/>
      <c r="F386" s="27"/>
      <c r="G386" s="28" t="n">
        <v>600</v>
      </c>
    </row>
    <row r="387" customFormat="false" ht="15" hidden="false" customHeight="false" outlineLevel="0" collapsed="false">
      <c r="A387" s="11"/>
      <c r="B387" s="22" t="n">
        <f aca="false">B385+1</f>
        <v>2</v>
      </c>
      <c r="C387" s="27" t="s">
        <v>316</v>
      </c>
      <c r="D387" s="27"/>
      <c r="E387" s="27"/>
      <c r="F387" s="27"/>
      <c r="G387" s="28" t="n">
        <v>100</v>
      </c>
    </row>
    <row r="388" customFormat="false" ht="15" hidden="false" customHeight="false" outlineLevel="0" collapsed="false">
      <c r="A388" s="11"/>
      <c r="B388" s="22" t="n">
        <f aca="false">B387+1</f>
        <v>3</v>
      </c>
      <c r="C388" s="27" t="s">
        <v>317</v>
      </c>
      <c r="D388" s="27"/>
      <c r="E388" s="27"/>
      <c r="F388" s="27"/>
      <c r="G388" s="28" t="n">
        <v>200</v>
      </c>
    </row>
    <row r="389" customFormat="false" ht="15" hidden="false" customHeight="false" outlineLevel="0" collapsed="false">
      <c r="A389" s="11"/>
      <c r="B389" s="22" t="n">
        <f aca="false">B388+1</f>
        <v>4</v>
      </c>
      <c r="C389" s="27" t="s">
        <v>318</v>
      </c>
      <c r="D389" s="27"/>
      <c r="E389" s="27"/>
      <c r="F389" s="27"/>
      <c r="G389" s="28" t="n">
        <v>800</v>
      </c>
    </row>
    <row r="390" customFormat="false" ht="15" hidden="false" customHeight="false" outlineLevel="0" collapsed="false">
      <c r="A390" s="11"/>
      <c r="B390" s="22" t="n">
        <f aca="false">B389+1</f>
        <v>5</v>
      </c>
      <c r="C390" s="27" t="s">
        <v>319</v>
      </c>
      <c r="D390" s="27"/>
      <c r="E390" s="27"/>
      <c r="F390" s="27"/>
      <c r="G390" s="28" t="n">
        <v>500</v>
      </c>
    </row>
    <row r="391" customFormat="false" ht="15" hidden="false" customHeight="false" outlineLevel="0" collapsed="false">
      <c r="A391" s="11"/>
      <c r="B391" s="22" t="n">
        <f aca="false">B390+1</f>
        <v>6</v>
      </c>
      <c r="C391" s="27" t="s">
        <v>320</v>
      </c>
      <c r="D391" s="27"/>
      <c r="E391" s="27"/>
      <c r="F391" s="27"/>
      <c r="G391" s="28" t="n">
        <v>550</v>
      </c>
    </row>
    <row r="392" customFormat="false" ht="15" hidden="false" customHeight="false" outlineLevel="0" collapsed="false">
      <c r="A392" s="11"/>
      <c r="B392" s="22" t="n">
        <f aca="false">B391+1</f>
        <v>7</v>
      </c>
      <c r="C392" s="27" t="s">
        <v>321</v>
      </c>
      <c r="D392" s="27"/>
      <c r="E392" s="27"/>
      <c r="F392" s="27"/>
      <c r="G392" s="28" t="n">
        <v>950</v>
      </c>
    </row>
    <row r="393" customFormat="false" ht="15" hidden="false" customHeight="false" outlineLevel="0" collapsed="false">
      <c r="A393" s="11"/>
      <c r="B393" s="22" t="n">
        <f aca="false">B392+1</f>
        <v>8</v>
      </c>
      <c r="C393" s="27" t="s">
        <v>322</v>
      </c>
      <c r="D393" s="27"/>
      <c r="E393" s="27"/>
      <c r="F393" s="27"/>
      <c r="G393" s="28" t="n">
        <v>950</v>
      </c>
    </row>
    <row r="394" customFormat="false" ht="15" hidden="false" customHeight="false" outlineLevel="0" collapsed="false">
      <c r="A394" s="11"/>
      <c r="B394" s="22" t="n">
        <f aca="false">B393+1</f>
        <v>9</v>
      </c>
      <c r="C394" s="27" t="s">
        <v>323</v>
      </c>
      <c r="D394" s="27"/>
      <c r="E394" s="27"/>
      <c r="F394" s="27"/>
      <c r="G394" s="28" t="n">
        <v>1000</v>
      </c>
    </row>
    <row r="395" customFormat="false" ht="15" hidden="false" customHeight="false" outlineLevel="0" collapsed="false">
      <c r="A395" s="11"/>
      <c r="B395" s="22" t="n">
        <f aca="false">B394+1</f>
        <v>10</v>
      </c>
      <c r="C395" s="27" t="s">
        <v>324</v>
      </c>
      <c r="D395" s="27"/>
      <c r="E395" s="27"/>
      <c r="F395" s="27"/>
      <c r="G395" s="28" t="n">
        <v>650</v>
      </c>
    </row>
    <row r="396" customFormat="false" ht="15" hidden="false" customHeight="false" outlineLevel="0" collapsed="false">
      <c r="A396" s="11"/>
      <c r="B396" s="22" t="n">
        <f aca="false">B395+1</f>
        <v>11</v>
      </c>
      <c r="C396" s="27" t="s">
        <v>325</v>
      </c>
      <c r="D396" s="27"/>
      <c r="E396" s="27"/>
      <c r="F396" s="27"/>
      <c r="G396" s="28" t="n">
        <v>1000</v>
      </c>
    </row>
    <row r="397" customFormat="false" ht="15" hidden="false" customHeight="false" outlineLevel="0" collapsed="false">
      <c r="A397" s="11"/>
      <c r="B397" s="22" t="n">
        <f aca="false">B396+1</f>
        <v>12</v>
      </c>
      <c r="C397" s="27" t="s">
        <v>326</v>
      </c>
      <c r="D397" s="27"/>
      <c r="E397" s="27"/>
      <c r="F397" s="27"/>
      <c r="G397" s="28" t="n">
        <v>300</v>
      </c>
    </row>
    <row r="398" customFormat="false" ht="15" hidden="false" customHeight="false" outlineLevel="0" collapsed="false">
      <c r="A398" s="11"/>
      <c r="B398" s="22" t="n">
        <f aca="false">B397+1</f>
        <v>13</v>
      </c>
      <c r="C398" s="27" t="s">
        <v>327</v>
      </c>
      <c r="D398" s="27"/>
      <c r="E398" s="27"/>
      <c r="F398" s="27"/>
      <c r="G398" s="28" t="n">
        <v>700</v>
      </c>
    </row>
    <row r="399" customFormat="false" ht="15" hidden="false" customHeight="false" outlineLevel="0" collapsed="false">
      <c r="A399" s="11"/>
      <c r="B399" s="22" t="n">
        <f aca="false">B398+1</f>
        <v>14</v>
      </c>
      <c r="C399" s="27" t="s">
        <v>328</v>
      </c>
      <c r="D399" s="27"/>
      <c r="E399" s="27"/>
      <c r="F399" s="27"/>
      <c r="G399" s="28" t="n">
        <v>600</v>
      </c>
    </row>
    <row r="400" customFormat="false" ht="15" hidden="false" customHeight="false" outlineLevel="0" collapsed="false">
      <c r="A400" s="11"/>
      <c r="B400" s="22" t="n">
        <f aca="false">B399+1</f>
        <v>15</v>
      </c>
      <c r="C400" s="27" t="s">
        <v>329</v>
      </c>
      <c r="D400" s="27"/>
      <c r="E400" s="27"/>
      <c r="F400" s="27"/>
      <c r="G400" s="28" t="n">
        <v>1000</v>
      </c>
    </row>
    <row r="401" customFormat="false" ht="15" hidden="false" customHeight="false" outlineLevel="0" collapsed="false">
      <c r="A401" s="11"/>
      <c r="B401" s="22" t="n">
        <f aca="false">B400+1</f>
        <v>16</v>
      </c>
      <c r="C401" s="27" t="s">
        <v>330</v>
      </c>
      <c r="D401" s="27"/>
      <c r="E401" s="27"/>
      <c r="F401" s="27"/>
      <c r="G401" s="28" t="n">
        <v>500</v>
      </c>
    </row>
    <row r="402" customFormat="false" ht="15" hidden="false" customHeight="false" outlineLevel="0" collapsed="false">
      <c r="A402" s="11"/>
      <c r="B402" s="22" t="n">
        <f aca="false">B401+1</f>
        <v>17</v>
      </c>
      <c r="C402" s="27" t="s">
        <v>331</v>
      </c>
      <c r="D402" s="27"/>
      <c r="E402" s="27"/>
      <c r="F402" s="27"/>
      <c r="G402" s="28" t="n">
        <v>500</v>
      </c>
    </row>
    <row r="403" customFormat="false" ht="15" hidden="false" customHeight="false" outlineLevel="0" collapsed="false">
      <c r="A403" s="11"/>
      <c r="B403" s="22" t="n">
        <f aca="false">B402+1</f>
        <v>18</v>
      </c>
      <c r="C403" s="27" t="s">
        <v>332</v>
      </c>
      <c r="D403" s="27"/>
      <c r="E403" s="27"/>
      <c r="F403" s="27"/>
      <c r="G403" s="28" t="n">
        <v>600</v>
      </c>
    </row>
    <row r="404" customFormat="false" ht="15" hidden="false" customHeight="false" outlineLevel="0" collapsed="false">
      <c r="A404" s="11"/>
      <c r="B404" s="22" t="n">
        <f aca="false">B403+1</f>
        <v>19</v>
      </c>
      <c r="C404" s="27" t="s">
        <v>333</v>
      </c>
      <c r="D404" s="27"/>
      <c r="E404" s="27"/>
      <c r="F404" s="27"/>
      <c r="G404" s="28" t="n">
        <v>400</v>
      </c>
    </row>
    <row r="405" customFormat="false" ht="15" hidden="false" customHeight="false" outlineLevel="0" collapsed="false">
      <c r="A405" s="11"/>
      <c r="B405" s="22" t="n">
        <f aca="false">B404+1</f>
        <v>20</v>
      </c>
      <c r="C405" s="27" t="s">
        <v>334</v>
      </c>
      <c r="D405" s="27"/>
      <c r="E405" s="27"/>
      <c r="F405" s="27"/>
      <c r="G405" s="28" t="n">
        <v>600</v>
      </c>
    </row>
    <row r="406" customFormat="false" ht="15" hidden="false" customHeight="false" outlineLevel="0" collapsed="false">
      <c r="A406" s="11"/>
      <c r="B406" s="22" t="n">
        <f aca="false">B405+1</f>
        <v>21</v>
      </c>
      <c r="C406" s="27" t="s">
        <v>335</v>
      </c>
      <c r="D406" s="27"/>
      <c r="E406" s="27"/>
      <c r="F406" s="27"/>
      <c r="G406" s="28" t="n">
        <v>700</v>
      </c>
    </row>
    <row r="407" customFormat="false" ht="15" hidden="false" customHeight="false" outlineLevel="0" collapsed="false">
      <c r="A407" s="11"/>
      <c r="B407" s="22" t="n">
        <f aca="false">B406+1</f>
        <v>22</v>
      </c>
      <c r="C407" s="27" t="s">
        <v>336</v>
      </c>
      <c r="D407" s="27"/>
      <c r="E407" s="27"/>
      <c r="F407" s="27"/>
      <c r="G407" s="28" t="n">
        <v>600</v>
      </c>
    </row>
    <row r="408" customFormat="false" ht="15" hidden="false" customHeight="false" outlineLevel="0" collapsed="false">
      <c r="A408" s="11"/>
      <c r="B408" s="22" t="n">
        <f aca="false">B407+1</f>
        <v>23</v>
      </c>
      <c r="C408" s="27" t="s">
        <v>337</v>
      </c>
      <c r="D408" s="27"/>
      <c r="E408" s="27"/>
      <c r="F408" s="27"/>
      <c r="G408" s="28" t="n">
        <v>700</v>
      </c>
    </row>
    <row r="409" customFormat="false" ht="15" hidden="false" customHeight="false" outlineLevel="0" collapsed="false">
      <c r="A409" s="11"/>
      <c r="B409" s="22" t="n">
        <f aca="false">B408+1</f>
        <v>24</v>
      </c>
      <c r="C409" s="27" t="s">
        <v>338</v>
      </c>
      <c r="D409" s="27"/>
      <c r="E409" s="27"/>
      <c r="F409" s="27"/>
      <c r="G409" s="28" t="n">
        <v>700</v>
      </c>
    </row>
    <row r="410" customFormat="false" ht="15" hidden="false" customHeight="false" outlineLevel="0" collapsed="false">
      <c r="A410" s="11"/>
      <c r="B410" s="22" t="n">
        <f aca="false">B409+1</f>
        <v>25</v>
      </c>
      <c r="C410" s="27" t="s">
        <v>339</v>
      </c>
      <c r="D410" s="27"/>
      <c r="E410" s="27"/>
      <c r="F410" s="27"/>
      <c r="G410" s="28" t="n">
        <v>500</v>
      </c>
    </row>
    <row r="411" customFormat="false" ht="15" hidden="false" customHeight="false" outlineLevel="0" collapsed="false">
      <c r="A411" s="11"/>
      <c r="B411" s="22" t="n">
        <f aca="false">B410+1</f>
        <v>26</v>
      </c>
      <c r="C411" s="27" t="s">
        <v>340</v>
      </c>
      <c r="D411" s="27"/>
      <c r="E411" s="27"/>
      <c r="F411" s="27"/>
      <c r="G411" s="28" t="n">
        <v>700</v>
      </c>
    </row>
    <row r="412" customFormat="false" ht="15" hidden="false" customHeight="false" outlineLevel="0" collapsed="false">
      <c r="A412" s="11"/>
      <c r="B412" s="22" t="n">
        <f aca="false">B411+1</f>
        <v>27</v>
      </c>
      <c r="C412" s="27" t="s">
        <v>341</v>
      </c>
      <c r="D412" s="27"/>
      <c r="E412" s="27"/>
      <c r="F412" s="27"/>
      <c r="G412" s="28" t="n">
        <v>400</v>
      </c>
    </row>
    <row r="413" customFormat="false" ht="15" hidden="false" customHeight="false" outlineLevel="0" collapsed="false">
      <c r="A413" s="11"/>
      <c r="B413" s="22" t="n">
        <f aca="false">B412+1</f>
        <v>28</v>
      </c>
      <c r="C413" s="27" t="s">
        <v>342</v>
      </c>
      <c r="D413" s="27"/>
      <c r="E413" s="27"/>
      <c r="F413" s="27"/>
      <c r="G413" s="28" t="n">
        <v>700</v>
      </c>
    </row>
    <row r="414" customFormat="false" ht="15" hidden="false" customHeight="false" outlineLevel="0" collapsed="false">
      <c r="A414" s="11"/>
      <c r="B414" s="22" t="n">
        <f aca="false">B413+1</f>
        <v>29</v>
      </c>
      <c r="C414" s="27" t="s">
        <v>343</v>
      </c>
      <c r="D414" s="27"/>
      <c r="E414" s="27"/>
      <c r="F414" s="27"/>
      <c r="G414" s="28" t="n">
        <v>800</v>
      </c>
    </row>
    <row r="415" customFormat="false" ht="15" hidden="false" customHeight="false" outlineLevel="0" collapsed="false">
      <c r="A415" s="11"/>
      <c r="B415" s="22" t="n">
        <f aca="false">B414+1</f>
        <v>30</v>
      </c>
      <c r="C415" s="27" t="s">
        <v>344</v>
      </c>
      <c r="D415" s="27"/>
      <c r="E415" s="27"/>
      <c r="F415" s="27"/>
      <c r="G415" s="28" t="n">
        <v>1200</v>
      </c>
    </row>
    <row r="416" customFormat="false" ht="15" hidden="false" customHeight="false" outlineLevel="0" collapsed="false">
      <c r="A416" s="11"/>
      <c r="B416" s="22" t="n">
        <f aca="false">B415+1</f>
        <v>31</v>
      </c>
      <c r="C416" s="27" t="s">
        <v>345</v>
      </c>
      <c r="D416" s="27"/>
      <c r="E416" s="27"/>
      <c r="F416" s="27"/>
      <c r="G416" s="28" t="n">
        <v>800</v>
      </c>
    </row>
    <row r="417" customFormat="false" ht="15" hidden="false" customHeight="false" outlineLevel="0" collapsed="false">
      <c r="A417" s="11"/>
      <c r="B417" s="22" t="n">
        <f aca="false">B416+1</f>
        <v>32</v>
      </c>
      <c r="C417" s="27" t="s">
        <v>346</v>
      </c>
      <c r="D417" s="27"/>
      <c r="E417" s="27"/>
      <c r="F417" s="27"/>
      <c r="G417" s="28" t="n">
        <v>400</v>
      </c>
    </row>
    <row r="418" customFormat="false" ht="15" hidden="false" customHeight="false" outlineLevel="0" collapsed="false">
      <c r="A418" s="11"/>
      <c r="B418" s="22" t="n">
        <f aca="false">B417+1</f>
        <v>33</v>
      </c>
      <c r="C418" s="27" t="s">
        <v>347</v>
      </c>
      <c r="D418" s="27"/>
      <c r="E418" s="27"/>
      <c r="F418" s="27"/>
      <c r="G418" s="28" t="n">
        <v>400</v>
      </c>
    </row>
    <row r="419" customFormat="false" ht="15" hidden="false" customHeight="false" outlineLevel="0" collapsed="false">
      <c r="A419" s="11"/>
      <c r="B419" s="22" t="n">
        <f aca="false">B418+1</f>
        <v>34</v>
      </c>
      <c r="C419" s="27" t="s">
        <v>348</v>
      </c>
      <c r="D419" s="27"/>
      <c r="E419" s="27"/>
      <c r="F419" s="27"/>
      <c r="G419" s="28" t="n">
        <v>600</v>
      </c>
    </row>
    <row r="420" customFormat="false" ht="15" hidden="false" customHeight="false" outlineLevel="0" collapsed="false">
      <c r="A420" s="11"/>
      <c r="B420" s="22" t="n">
        <f aca="false">B419+1</f>
        <v>35</v>
      </c>
      <c r="C420" s="27" t="s">
        <v>349</v>
      </c>
      <c r="D420" s="27"/>
      <c r="E420" s="27"/>
      <c r="F420" s="27"/>
      <c r="G420" s="28" t="n">
        <v>800</v>
      </c>
    </row>
    <row r="421" customFormat="false" ht="15" hidden="false" customHeight="false" outlineLevel="0" collapsed="false">
      <c r="A421" s="11"/>
      <c r="B421" s="22" t="n">
        <f aca="false">B420+1</f>
        <v>36</v>
      </c>
      <c r="C421" s="27" t="s">
        <v>350</v>
      </c>
      <c r="D421" s="27"/>
      <c r="E421" s="27"/>
      <c r="F421" s="27"/>
      <c r="G421" s="28" t="n">
        <v>800</v>
      </c>
    </row>
    <row r="422" customFormat="false" ht="15" hidden="false" customHeight="false" outlineLevel="0" collapsed="false">
      <c r="A422" s="11"/>
      <c r="B422" s="22" t="n">
        <f aca="false">B421+1</f>
        <v>37</v>
      </c>
      <c r="C422" s="27" t="s">
        <v>351</v>
      </c>
      <c r="D422" s="27"/>
      <c r="E422" s="27"/>
      <c r="F422" s="27"/>
      <c r="G422" s="28" t="n">
        <v>1200</v>
      </c>
    </row>
    <row r="423" customFormat="false" ht="15" hidden="false" customHeight="false" outlineLevel="0" collapsed="false">
      <c r="A423" s="11"/>
      <c r="B423" s="22" t="n">
        <f aca="false">B422+1</f>
        <v>38</v>
      </c>
      <c r="C423" s="27" t="s">
        <v>352</v>
      </c>
      <c r="D423" s="27"/>
      <c r="E423" s="27"/>
      <c r="F423" s="27"/>
      <c r="G423" s="28" t="n">
        <v>900</v>
      </c>
    </row>
    <row r="424" customFormat="false" ht="15" hidden="false" customHeight="false" outlineLevel="0" collapsed="false">
      <c r="A424" s="11"/>
      <c r="B424" s="22" t="n">
        <f aca="false">B423+1</f>
        <v>39</v>
      </c>
      <c r="C424" s="27" t="s">
        <v>353</v>
      </c>
      <c r="D424" s="27"/>
      <c r="E424" s="27"/>
      <c r="F424" s="27"/>
      <c r="G424" s="28" t="n">
        <v>700</v>
      </c>
    </row>
    <row r="425" customFormat="false" ht="15" hidden="false" customHeight="false" outlineLevel="0" collapsed="false">
      <c r="A425" s="11"/>
      <c r="B425" s="22" t="n">
        <f aca="false">B424+1</f>
        <v>40</v>
      </c>
      <c r="C425" s="27" t="s">
        <v>354</v>
      </c>
      <c r="D425" s="27"/>
      <c r="E425" s="27"/>
      <c r="F425" s="27"/>
      <c r="G425" s="28" t="n">
        <v>800</v>
      </c>
    </row>
    <row r="426" customFormat="false" ht="15" hidden="false" customHeight="false" outlineLevel="0" collapsed="false">
      <c r="A426" s="11"/>
      <c r="B426" s="22" t="n">
        <f aca="false">B425+1</f>
        <v>41</v>
      </c>
      <c r="C426" s="27" t="s">
        <v>355</v>
      </c>
      <c r="D426" s="27"/>
      <c r="E426" s="27"/>
      <c r="F426" s="27"/>
      <c r="G426" s="28" t="n">
        <v>1100</v>
      </c>
    </row>
    <row r="427" customFormat="false" ht="15" hidden="false" customHeight="false" outlineLevel="0" collapsed="false">
      <c r="A427" s="11"/>
      <c r="B427" s="22" t="n">
        <f aca="false">B426+1</f>
        <v>42</v>
      </c>
      <c r="C427" s="27" t="s">
        <v>356</v>
      </c>
      <c r="D427" s="27"/>
      <c r="E427" s="27"/>
      <c r="F427" s="27"/>
      <c r="G427" s="28" t="n">
        <v>1400</v>
      </c>
    </row>
    <row r="428" customFormat="false" ht="15" hidden="false" customHeight="false" outlineLevel="0" collapsed="false">
      <c r="A428" s="11"/>
      <c r="B428" s="22" t="n">
        <f aca="false">B427+1</f>
        <v>43</v>
      </c>
      <c r="C428" s="27" t="s">
        <v>357</v>
      </c>
      <c r="D428" s="27"/>
      <c r="E428" s="27"/>
      <c r="F428" s="27"/>
      <c r="G428" s="28" t="n">
        <v>300</v>
      </c>
    </row>
    <row r="429" customFormat="false" ht="15" hidden="false" customHeight="false" outlineLevel="0" collapsed="false">
      <c r="A429" s="11"/>
      <c r="B429" s="22" t="n">
        <f aca="false">B428+1</f>
        <v>44</v>
      </c>
      <c r="C429" s="27" t="s">
        <v>358</v>
      </c>
      <c r="D429" s="27"/>
      <c r="E429" s="27"/>
      <c r="F429" s="27"/>
      <c r="G429" s="28" t="n">
        <v>300</v>
      </c>
    </row>
    <row r="430" customFormat="false" ht="15" hidden="false" customHeight="false" outlineLevel="0" collapsed="false">
      <c r="A430" s="11"/>
      <c r="B430" s="22" t="n">
        <f aca="false">B429+1</f>
        <v>45</v>
      </c>
      <c r="C430" s="27" t="s">
        <v>181</v>
      </c>
      <c r="D430" s="27"/>
      <c r="E430" s="27"/>
      <c r="F430" s="27"/>
      <c r="G430" s="28" t="n">
        <v>900</v>
      </c>
    </row>
    <row r="431" customFormat="false" ht="15" hidden="false" customHeight="false" outlineLevel="0" collapsed="false">
      <c r="A431" s="11"/>
      <c r="B431" s="22" t="n">
        <f aca="false">B430+1</f>
        <v>46</v>
      </c>
      <c r="C431" s="59" t="s">
        <v>180</v>
      </c>
      <c r="D431" s="59"/>
      <c r="E431" s="59"/>
      <c r="F431" s="59"/>
      <c r="G431" s="28" t="n">
        <v>300</v>
      </c>
    </row>
    <row r="432" customFormat="false" ht="15" hidden="false" customHeight="false" outlineLevel="0" collapsed="false">
      <c r="A432" s="11"/>
      <c r="B432" s="22" t="n">
        <f aca="false">B431+1</f>
        <v>47</v>
      </c>
      <c r="C432" s="27" t="s">
        <v>359</v>
      </c>
      <c r="D432" s="27"/>
      <c r="E432" s="27"/>
      <c r="F432" s="27"/>
      <c r="G432" s="28" t="n">
        <v>1100</v>
      </c>
    </row>
    <row r="433" customFormat="false" ht="15" hidden="false" customHeight="false" outlineLevel="0" collapsed="false">
      <c r="A433" s="11"/>
      <c r="B433" s="22" t="n">
        <f aca="false">B432+1</f>
        <v>48</v>
      </c>
      <c r="C433" s="27" t="s">
        <v>360</v>
      </c>
      <c r="D433" s="27"/>
      <c r="E433" s="27"/>
      <c r="F433" s="27"/>
      <c r="G433" s="28" t="n">
        <v>500</v>
      </c>
    </row>
    <row r="434" customFormat="false" ht="15" hidden="false" customHeight="false" outlineLevel="0" collapsed="false">
      <c r="A434" s="11"/>
      <c r="B434" s="31"/>
      <c r="C434" s="46"/>
      <c r="D434" s="46"/>
      <c r="E434" s="46"/>
      <c r="F434" s="46"/>
      <c r="G434" s="33"/>
    </row>
    <row r="435" customFormat="false" ht="15" hidden="false" customHeight="false" outlineLevel="0" collapsed="false">
      <c r="A435" s="11"/>
      <c r="B435" s="31"/>
      <c r="C435" s="46"/>
      <c r="D435" s="46"/>
      <c r="E435" s="46"/>
      <c r="F435" s="46"/>
      <c r="G435" s="33"/>
    </row>
    <row r="436" customFormat="false" ht="15" hidden="false" customHeight="false" outlineLevel="0" collapsed="false">
      <c r="A436" s="11"/>
    </row>
    <row r="437" customFormat="false" ht="15" hidden="false" customHeight="false" outlineLevel="0" collapsed="false">
      <c r="A437" s="11"/>
      <c r="B437" s="34" t="s">
        <v>361</v>
      </c>
      <c r="C437" s="23" t="s">
        <v>362</v>
      </c>
      <c r="D437" s="23"/>
      <c r="E437" s="23"/>
      <c r="F437" s="23"/>
      <c r="G437" s="23"/>
    </row>
    <row r="438" customFormat="false" ht="15" hidden="false" customHeight="false" outlineLevel="0" collapsed="false">
      <c r="A438" s="11"/>
      <c r="B438" s="22"/>
      <c r="C438" s="22"/>
      <c r="D438" s="22"/>
      <c r="E438" s="22"/>
      <c r="F438" s="22"/>
      <c r="G438" s="22"/>
    </row>
    <row r="439" customFormat="false" ht="15" hidden="false" customHeight="true" outlineLevel="0" collapsed="false">
      <c r="A439" s="11"/>
      <c r="B439" s="24" t="s">
        <v>9</v>
      </c>
      <c r="C439" s="82" t="s">
        <v>77</v>
      </c>
      <c r="D439" s="82"/>
      <c r="E439" s="82"/>
      <c r="F439" s="82"/>
      <c r="G439" s="24" t="s">
        <v>78</v>
      </c>
    </row>
    <row r="440" customFormat="false" ht="15" hidden="false" customHeight="false" outlineLevel="0" collapsed="false">
      <c r="A440" s="11"/>
      <c r="B440" s="26" t="s">
        <v>12</v>
      </c>
      <c r="C440" s="82"/>
      <c r="D440" s="82"/>
      <c r="E440" s="82"/>
      <c r="F440" s="82"/>
      <c r="G440" s="26" t="s">
        <v>79</v>
      </c>
    </row>
    <row r="441" customFormat="false" ht="15" hidden="false" customHeight="false" outlineLevel="0" collapsed="false">
      <c r="A441" s="11"/>
      <c r="B441" s="22"/>
      <c r="C441" s="22"/>
      <c r="D441" s="22"/>
      <c r="E441" s="22"/>
      <c r="F441" s="22"/>
      <c r="G441" s="22"/>
    </row>
    <row r="442" customFormat="false" ht="15" hidden="false" customHeight="false" outlineLevel="0" collapsed="false">
      <c r="A442" s="11"/>
      <c r="B442" s="22" t="n">
        <f aca="false">1</f>
        <v>1</v>
      </c>
      <c r="C442" s="55" t="s">
        <v>363</v>
      </c>
      <c r="D442" s="52"/>
      <c r="E442" s="52"/>
      <c r="F442" s="52"/>
      <c r="G442" s="28" t="n">
        <v>100</v>
      </c>
    </row>
    <row r="443" customFormat="false" ht="15" hidden="false" customHeight="false" outlineLevel="0" collapsed="false">
      <c r="A443" s="11"/>
      <c r="B443" s="22" t="n">
        <f aca="false">B442+1</f>
        <v>2</v>
      </c>
      <c r="C443" s="27" t="s">
        <v>364</v>
      </c>
      <c r="D443" s="27"/>
      <c r="E443" s="27"/>
      <c r="F443" s="27"/>
      <c r="G443" s="28" t="n">
        <v>100</v>
      </c>
    </row>
    <row r="444" customFormat="false" ht="15" hidden="false" customHeight="false" outlineLevel="0" collapsed="false">
      <c r="A444" s="11"/>
      <c r="B444" s="22" t="n">
        <f aca="false">B443+1</f>
        <v>3</v>
      </c>
      <c r="C444" s="27" t="s">
        <v>365</v>
      </c>
      <c r="D444" s="27"/>
      <c r="E444" s="27"/>
      <c r="F444" s="27"/>
      <c r="G444" s="28" t="n">
        <v>100</v>
      </c>
    </row>
    <row r="445" customFormat="false" ht="15" hidden="false" customHeight="false" outlineLevel="0" collapsed="false">
      <c r="A445" s="11"/>
      <c r="B445" s="22" t="n">
        <f aca="false">B444+1</f>
        <v>4</v>
      </c>
      <c r="C445" s="55" t="s">
        <v>366</v>
      </c>
      <c r="D445" s="52"/>
      <c r="E445" s="52"/>
      <c r="F445" s="52"/>
      <c r="G445" s="28" t="n">
        <v>180</v>
      </c>
    </row>
    <row r="446" customFormat="false" ht="15" hidden="false" customHeight="false" outlineLevel="0" collapsed="false">
      <c r="A446" s="11"/>
      <c r="B446" s="22" t="n">
        <f aca="false">B445+1</f>
        <v>5</v>
      </c>
      <c r="C446" s="55" t="s">
        <v>367</v>
      </c>
      <c r="D446" s="52"/>
      <c r="E446" s="52"/>
      <c r="F446" s="52"/>
      <c r="G446" s="28" t="n">
        <v>90</v>
      </c>
    </row>
    <row r="447" customFormat="false" ht="15" hidden="false" customHeight="false" outlineLevel="0" collapsed="false">
      <c r="A447" s="11"/>
      <c r="B447" s="22" t="n">
        <f aca="false">B446+1</f>
        <v>6</v>
      </c>
      <c r="C447" s="55" t="s">
        <v>368</v>
      </c>
      <c r="D447" s="52"/>
      <c r="E447" s="52"/>
      <c r="F447" s="52"/>
      <c r="G447" s="28" t="n">
        <v>150</v>
      </c>
    </row>
    <row r="448" customFormat="false" ht="15" hidden="false" customHeight="false" outlineLevel="0" collapsed="false">
      <c r="A448" s="11"/>
      <c r="B448" s="22" t="n">
        <f aca="false">B447+1</f>
        <v>7</v>
      </c>
      <c r="C448" s="27" t="s">
        <v>369</v>
      </c>
      <c r="D448" s="27"/>
      <c r="E448" s="27"/>
      <c r="F448" s="27"/>
      <c r="G448" s="28" t="n">
        <v>150</v>
      </c>
    </row>
    <row r="449" customFormat="false" ht="15" hidden="false" customHeight="false" outlineLevel="0" collapsed="false">
      <c r="A449" s="11"/>
      <c r="B449" s="22" t="n">
        <f aca="false">B448+1</f>
        <v>8</v>
      </c>
      <c r="C449" s="55" t="s">
        <v>370</v>
      </c>
      <c r="D449" s="52"/>
      <c r="E449" s="52"/>
      <c r="F449" s="52"/>
      <c r="G449" s="28" t="n">
        <v>90</v>
      </c>
    </row>
    <row r="450" customFormat="false" ht="15" hidden="false" customHeight="false" outlineLevel="0" collapsed="false">
      <c r="A450" s="11"/>
      <c r="B450" s="22" t="n">
        <f aca="false">B449+1</f>
        <v>9</v>
      </c>
      <c r="C450" s="55" t="s">
        <v>371</v>
      </c>
      <c r="D450" s="52"/>
      <c r="E450" s="52"/>
      <c r="F450" s="52"/>
      <c r="G450" s="28" t="n">
        <v>90</v>
      </c>
    </row>
    <row r="451" customFormat="false" ht="15" hidden="false" customHeight="false" outlineLevel="0" collapsed="false">
      <c r="A451" s="11"/>
      <c r="B451" s="22" t="n">
        <f aca="false">B450+1</f>
        <v>10</v>
      </c>
      <c r="C451" s="55" t="s">
        <v>372</v>
      </c>
      <c r="D451" s="52"/>
      <c r="E451" s="52"/>
      <c r="F451" s="52"/>
      <c r="G451" s="28" t="n">
        <v>100</v>
      </c>
    </row>
    <row r="452" customFormat="false" ht="15" hidden="false" customHeight="false" outlineLevel="0" collapsed="false">
      <c r="A452" s="11"/>
      <c r="B452" s="22" t="n">
        <f aca="false">B451+1</f>
        <v>11</v>
      </c>
      <c r="C452" s="55" t="s">
        <v>373</v>
      </c>
      <c r="D452" s="52"/>
      <c r="E452" s="52"/>
      <c r="F452" s="52"/>
      <c r="G452" s="28" t="n">
        <v>200</v>
      </c>
    </row>
    <row r="453" customFormat="false" ht="15" hidden="false" customHeight="false" outlineLevel="0" collapsed="false">
      <c r="A453" s="11"/>
      <c r="B453" s="22" t="n">
        <f aca="false">B452+1</f>
        <v>12</v>
      </c>
      <c r="C453" s="27" t="s">
        <v>374</v>
      </c>
      <c r="D453" s="27"/>
      <c r="E453" s="27"/>
      <c r="F453" s="27"/>
      <c r="G453" s="28" t="n">
        <v>100</v>
      </c>
    </row>
    <row r="454" customFormat="false" ht="15" hidden="false" customHeight="false" outlineLevel="0" collapsed="false">
      <c r="A454" s="11"/>
      <c r="B454" s="22" t="n">
        <f aca="false">B453+1</f>
        <v>13</v>
      </c>
      <c r="C454" s="27" t="s">
        <v>375</v>
      </c>
      <c r="D454" s="27"/>
      <c r="E454" s="27"/>
      <c r="F454" s="27"/>
      <c r="G454" s="28" t="n">
        <v>180</v>
      </c>
    </row>
    <row r="455" customFormat="false" ht="15" hidden="false" customHeight="false" outlineLevel="0" collapsed="false">
      <c r="A455" s="11"/>
      <c r="B455" s="22" t="n">
        <f aca="false">B454+1</f>
        <v>14</v>
      </c>
      <c r="C455" s="55" t="s">
        <v>376</v>
      </c>
      <c r="D455" s="52"/>
      <c r="E455" s="52"/>
      <c r="F455" s="52"/>
      <c r="G455" s="28" t="n">
        <v>100</v>
      </c>
    </row>
    <row r="456" customFormat="false" ht="15" hidden="false" customHeight="false" outlineLevel="0" collapsed="false">
      <c r="A456" s="11"/>
      <c r="B456" s="22" t="n">
        <f aca="false">B455+1</f>
        <v>15</v>
      </c>
      <c r="C456" s="55" t="s">
        <v>377</v>
      </c>
      <c r="D456" s="52"/>
      <c r="E456" s="52"/>
      <c r="F456" s="52"/>
      <c r="G456" s="28" t="n">
        <v>150</v>
      </c>
    </row>
    <row r="457" customFormat="false" ht="15" hidden="false" customHeight="false" outlineLevel="0" collapsed="false">
      <c r="A457" s="11"/>
      <c r="B457" s="22" t="n">
        <f aca="false">B456+1</f>
        <v>16</v>
      </c>
      <c r="C457" s="55" t="s">
        <v>378</v>
      </c>
      <c r="D457" s="52"/>
      <c r="E457" s="52"/>
      <c r="F457" s="52"/>
      <c r="G457" s="28" t="n">
        <v>100</v>
      </c>
    </row>
    <row r="458" customFormat="false" ht="15" hidden="false" customHeight="false" outlineLevel="0" collapsed="false">
      <c r="A458" s="11"/>
      <c r="B458" s="22" t="n">
        <f aca="false">B457+1</f>
        <v>17</v>
      </c>
      <c r="C458" s="55" t="s">
        <v>379</v>
      </c>
      <c r="D458" s="52"/>
      <c r="E458" s="52"/>
      <c r="F458" s="52"/>
      <c r="G458" s="28" t="n">
        <v>100</v>
      </c>
    </row>
    <row r="459" customFormat="false" ht="15" hidden="false" customHeight="false" outlineLevel="0" collapsed="false">
      <c r="A459" s="11"/>
      <c r="B459" s="22"/>
      <c r="C459" s="83" t="s">
        <v>380</v>
      </c>
      <c r="D459" s="83"/>
      <c r="E459" s="83"/>
      <c r="F459" s="83"/>
      <c r="G459" s="52"/>
    </row>
    <row r="460" customFormat="false" ht="15" hidden="false" customHeight="false" outlineLevel="0" collapsed="false">
      <c r="A460" s="11"/>
      <c r="B460" s="22" t="n">
        <f aca="false">1</f>
        <v>1</v>
      </c>
      <c r="C460" s="27" t="s">
        <v>381</v>
      </c>
      <c r="D460" s="27"/>
      <c r="E460" s="27"/>
      <c r="F460" s="27"/>
      <c r="G460" s="28" t="n">
        <v>150</v>
      </c>
    </row>
    <row r="461" customFormat="false" ht="15" hidden="false" customHeight="false" outlineLevel="0" collapsed="false">
      <c r="A461" s="11"/>
      <c r="B461" s="22" t="n">
        <f aca="false">B460+1</f>
        <v>2</v>
      </c>
      <c r="C461" s="27" t="s">
        <v>382</v>
      </c>
      <c r="D461" s="27"/>
      <c r="E461" s="27"/>
      <c r="F461" s="27"/>
      <c r="G461" s="28" t="n">
        <v>250</v>
      </c>
    </row>
    <row r="462" customFormat="false" ht="15" hidden="false" customHeight="false" outlineLevel="0" collapsed="false">
      <c r="A462" s="11"/>
      <c r="B462" s="22" t="n">
        <f aca="false">B461+1</f>
        <v>3</v>
      </c>
      <c r="C462" s="27" t="s">
        <v>383</v>
      </c>
      <c r="D462" s="27"/>
      <c r="E462" s="27"/>
      <c r="F462" s="27"/>
      <c r="G462" s="28" t="n">
        <v>200</v>
      </c>
    </row>
    <row r="463" customFormat="false" ht="15" hidden="false" customHeight="false" outlineLevel="0" collapsed="false">
      <c r="A463" s="11"/>
      <c r="B463" s="22" t="n">
        <f aca="false">B462+1</f>
        <v>4</v>
      </c>
      <c r="C463" s="27" t="s">
        <v>384</v>
      </c>
      <c r="D463" s="27"/>
      <c r="E463" s="27"/>
      <c r="F463" s="27"/>
      <c r="G463" s="28" t="n">
        <v>500</v>
      </c>
    </row>
    <row r="464" customFormat="false" ht="15" hidden="false" customHeight="false" outlineLevel="0" collapsed="false">
      <c r="A464" s="11"/>
      <c r="B464" s="22" t="n">
        <f aca="false">B463+1</f>
        <v>5</v>
      </c>
      <c r="C464" s="27" t="s">
        <v>385</v>
      </c>
      <c r="D464" s="27"/>
      <c r="E464" s="27"/>
      <c r="F464" s="27"/>
      <c r="G464" s="28" t="n">
        <v>500</v>
      </c>
    </row>
    <row r="465" customFormat="false" ht="15" hidden="false" customHeight="false" outlineLevel="0" collapsed="false">
      <c r="A465" s="11"/>
      <c r="B465" s="22" t="n">
        <f aca="false">B464+1</f>
        <v>6</v>
      </c>
      <c r="C465" s="27" t="s">
        <v>386</v>
      </c>
      <c r="D465" s="27"/>
      <c r="E465" s="27"/>
      <c r="F465" s="27"/>
      <c r="G465" s="28" t="n">
        <v>250</v>
      </c>
    </row>
    <row r="466" customFormat="false" ht="15" hidden="false" customHeight="false" outlineLevel="0" collapsed="false">
      <c r="A466" s="11"/>
      <c r="B466" s="22" t="n">
        <f aca="false">B465+1</f>
        <v>7</v>
      </c>
      <c r="C466" s="27" t="s">
        <v>387</v>
      </c>
      <c r="D466" s="27"/>
      <c r="E466" s="27"/>
      <c r="F466" s="27"/>
      <c r="G466" s="28" t="n">
        <v>250</v>
      </c>
    </row>
    <row r="467" customFormat="false" ht="15" hidden="false" customHeight="false" outlineLevel="0" collapsed="false">
      <c r="A467" s="11"/>
      <c r="B467" s="22" t="n">
        <f aca="false">B466+1</f>
        <v>8</v>
      </c>
      <c r="C467" s="27" t="s">
        <v>388</v>
      </c>
      <c r="D467" s="27"/>
      <c r="E467" s="27"/>
      <c r="F467" s="27"/>
      <c r="G467" s="28" t="n">
        <v>400</v>
      </c>
    </row>
    <row r="468" customFormat="false" ht="15" hidden="false" customHeight="false" outlineLevel="0" collapsed="false">
      <c r="A468" s="11"/>
      <c r="B468" s="22" t="n">
        <f aca="false">B467+1</f>
        <v>9</v>
      </c>
      <c r="C468" s="27" t="s">
        <v>389</v>
      </c>
      <c r="D468" s="27"/>
      <c r="E468" s="27"/>
      <c r="F468" s="27"/>
      <c r="G468" s="28" t="n">
        <v>500</v>
      </c>
    </row>
    <row r="469" customFormat="false" ht="15" hidden="false" customHeight="false" outlineLevel="0" collapsed="false">
      <c r="A469" s="11"/>
      <c r="B469" s="22" t="n">
        <f aca="false">B468+1</f>
        <v>10</v>
      </c>
      <c r="C469" s="27" t="s">
        <v>390</v>
      </c>
      <c r="D469" s="27"/>
      <c r="E469" s="27"/>
      <c r="F469" s="27"/>
      <c r="G469" s="28" t="n">
        <v>300</v>
      </c>
    </row>
    <row r="470" customFormat="false" ht="15" hidden="false" customHeight="false" outlineLevel="0" collapsed="false">
      <c r="A470" s="11"/>
      <c r="B470" s="22" t="n">
        <f aca="false">B469+1</f>
        <v>11</v>
      </c>
      <c r="C470" s="27" t="s">
        <v>391</v>
      </c>
      <c r="D470" s="27"/>
      <c r="E470" s="27"/>
      <c r="F470" s="27"/>
      <c r="G470" s="28" t="n">
        <v>200</v>
      </c>
    </row>
    <row r="471" customFormat="false" ht="15" hidden="false" customHeight="false" outlineLevel="0" collapsed="false">
      <c r="A471" s="11"/>
      <c r="B471" s="22" t="n">
        <f aca="false">B470+1</f>
        <v>12</v>
      </c>
      <c r="C471" s="27" t="s">
        <v>392</v>
      </c>
      <c r="D471" s="27"/>
      <c r="E471" s="27"/>
      <c r="F471" s="27"/>
      <c r="G471" s="28" t="n">
        <v>150</v>
      </c>
    </row>
    <row r="472" customFormat="false" ht="15" hidden="false" customHeight="false" outlineLevel="0" collapsed="false">
      <c r="A472" s="11"/>
      <c r="B472" s="22" t="n">
        <f aca="false">B471+1</f>
        <v>13</v>
      </c>
      <c r="C472" s="27" t="s">
        <v>393</v>
      </c>
      <c r="D472" s="27"/>
      <c r="E472" s="27"/>
      <c r="F472" s="27"/>
      <c r="G472" s="28" t="n">
        <v>150</v>
      </c>
    </row>
    <row r="473" customFormat="false" ht="15" hidden="false" customHeight="false" outlineLevel="0" collapsed="false">
      <c r="A473" s="11"/>
      <c r="B473" s="22" t="n">
        <f aca="false">B472+1</f>
        <v>14</v>
      </c>
      <c r="C473" s="27" t="s">
        <v>394</v>
      </c>
      <c r="D473" s="27"/>
      <c r="E473" s="27"/>
      <c r="F473" s="27"/>
      <c r="G473" s="28" t="n">
        <v>250</v>
      </c>
    </row>
    <row r="474" customFormat="false" ht="15" hidden="false" customHeight="false" outlineLevel="0" collapsed="false">
      <c r="A474" s="11"/>
      <c r="B474" s="22" t="n">
        <f aca="false">B473+1</f>
        <v>15</v>
      </c>
      <c r="C474" s="27" t="s">
        <v>395</v>
      </c>
      <c r="D474" s="27"/>
      <c r="E474" s="27"/>
      <c r="F474" s="27"/>
      <c r="G474" s="28" t="n">
        <v>190</v>
      </c>
    </row>
    <row r="475" customFormat="false" ht="15" hidden="false" customHeight="false" outlineLevel="0" collapsed="false">
      <c r="A475" s="11"/>
      <c r="B475" s="22" t="n">
        <f aca="false">B474+1</f>
        <v>16</v>
      </c>
      <c r="C475" s="27" t="s">
        <v>396</v>
      </c>
      <c r="D475" s="27"/>
      <c r="E475" s="27"/>
      <c r="F475" s="27"/>
      <c r="G475" s="28" t="n">
        <v>1000</v>
      </c>
    </row>
    <row r="476" customFormat="false" ht="15" hidden="false" customHeight="false" outlineLevel="0" collapsed="false">
      <c r="A476" s="11"/>
      <c r="B476" s="22" t="n">
        <f aca="false">B475+1</f>
        <v>17</v>
      </c>
      <c r="C476" s="27" t="s">
        <v>397</v>
      </c>
      <c r="D476" s="27"/>
      <c r="E476" s="27"/>
      <c r="F476" s="27"/>
      <c r="G476" s="28" t="n">
        <v>1200</v>
      </c>
    </row>
    <row r="477" customFormat="false" ht="15" hidden="false" customHeight="false" outlineLevel="0" collapsed="false">
      <c r="A477" s="84"/>
      <c r="B477" s="85"/>
      <c r="C477" s="83" t="s">
        <v>398</v>
      </c>
      <c r="D477" s="83"/>
      <c r="E477" s="83"/>
      <c r="F477" s="83"/>
      <c r="G477" s="86"/>
    </row>
    <row r="478" customFormat="false" ht="15" hidden="false" customHeight="false" outlineLevel="0" collapsed="false">
      <c r="A478" s="31"/>
      <c r="B478" s="22" t="n">
        <f aca="false">I446+1</f>
        <v>1</v>
      </c>
      <c r="C478" s="27" t="s">
        <v>399</v>
      </c>
      <c r="D478" s="27"/>
      <c r="E478" s="27"/>
      <c r="F478" s="27"/>
      <c r="G478" s="28" t="n">
        <v>100</v>
      </c>
    </row>
    <row r="479" customFormat="false" ht="15" hidden="false" customHeight="false" outlineLevel="0" collapsed="false">
      <c r="A479" s="31"/>
      <c r="B479" s="22" t="n">
        <f aca="false">B478+1</f>
        <v>2</v>
      </c>
      <c r="C479" s="27" t="s">
        <v>400</v>
      </c>
      <c r="D479" s="27"/>
      <c r="E479" s="27"/>
      <c r="F479" s="27"/>
      <c r="G479" s="28" t="n">
        <v>150</v>
      </c>
    </row>
    <row r="480" customFormat="false" ht="15" hidden="false" customHeight="false" outlineLevel="0" collapsed="false">
      <c r="A480" s="31"/>
      <c r="B480" s="22" t="n">
        <v>3</v>
      </c>
      <c r="C480" s="27" t="s">
        <v>401</v>
      </c>
      <c r="D480" s="27"/>
      <c r="E480" s="27"/>
      <c r="F480" s="27"/>
      <c r="G480" s="22" t="n">
        <v>600</v>
      </c>
    </row>
    <row r="481" customFormat="false" ht="15" hidden="false" customHeight="false" outlineLevel="0" collapsed="false">
      <c r="A481" s="31"/>
      <c r="B481" s="31"/>
      <c r="C481" s="31"/>
      <c r="D481" s="31"/>
      <c r="E481" s="31"/>
      <c r="F481" s="31"/>
      <c r="G481" s="31"/>
    </row>
    <row r="482" customFormat="false" ht="15" hidden="false" customHeight="false" outlineLevel="0" collapsed="false">
      <c r="A482" s="31"/>
      <c r="B482" s="31"/>
      <c r="C482" s="31"/>
      <c r="D482" s="31"/>
      <c r="E482" s="31"/>
      <c r="F482" s="31"/>
      <c r="G482" s="31"/>
    </row>
    <row r="483" customFormat="false" ht="15" hidden="false" customHeight="false" outlineLevel="0" collapsed="false">
      <c r="A483" s="31"/>
      <c r="B483" s="31"/>
      <c r="C483" s="31"/>
      <c r="D483" s="31"/>
      <c r="E483" s="31"/>
      <c r="F483" s="31"/>
      <c r="G483" s="31"/>
    </row>
    <row r="484" customFormat="false" ht="15" hidden="false" customHeight="false" outlineLevel="0" collapsed="false">
      <c r="A484" s="31"/>
      <c r="B484" s="31"/>
      <c r="C484" s="31"/>
      <c r="D484" s="31"/>
      <c r="E484" s="31"/>
      <c r="F484" s="31"/>
      <c r="G484" s="31"/>
    </row>
    <row r="485" customFormat="false" ht="15" hidden="false" customHeight="false" outlineLevel="0" collapsed="false">
      <c r="A485" s="31"/>
      <c r="B485" s="31"/>
      <c r="C485" s="31"/>
      <c r="D485" s="31"/>
      <c r="E485" s="31"/>
      <c r="F485" s="31"/>
      <c r="G485" s="31"/>
    </row>
    <row r="486" customFormat="false" ht="15" hidden="false" customHeight="false" outlineLevel="0" collapsed="false">
      <c r="A486" s="31"/>
      <c r="B486" s="31"/>
      <c r="C486" s="31"/>
      <c r="D486" s="31"/>
      <c r="E486" s="31"/>
      <c r="F486" s="31"/>
      <c r="G486" s="31"/>
    </row>
    <row r="487" customFormat="false" ht="15" hidden="false" customHeight="false" outlineLevel="0" collapsed="false">
      <c r="A487" s="31"/>
      <c r="B487" s="31"/>
      <c r="C487" s="31"/>
      <c r="D487" s="31"/>
      <c r="E487" s="31"/>
      <c r="F487" s="31"/>
      <c r="G487" s="31"/>
    </row>
    <row r="488" customFormat="false" ht="15" hidden="false" customHeight="false" outlineLevel="0" collapsed="false">
      <c r="A488" s="11"/>
      <c r="B488" s="34" t="s">
        <v>402</v>
      </c>
      <c r="C488" s="23" t="s">
        <v>403</v>
      </c>
      <c r="D488" s="23"/>
      <c r="E488" s="23"/>
      <c r="F488" s="23"/>
      <c r="G488" s="23"/>
    </row>
    <row r="489" customFormat="false" ht="15" hidden="false" customHeight="false" outlineLevel="0" collapsed="false">
      <c r="A489" s="11"/>
      <c r="B489" s="22"/>
      <c r="C489" s="22"/>
      <c r="D489" s="22"/>
      <c r="E489" s="22"/>
      <c r="F489" s="22"/>
      <c r="G489" s="22"/>
    </row>
    <row r="490" customFormat="false" ht="15" hidden="false" customHeight="true" outlineLevel="0" collapsed="false">
      <c r="A490" s="11"/>
      <c r="B490" s="24" t="s">
        <v>9</v>
      </c>
      <c r="C490" s="82" t="s">
        <v>77</v>
      </c>
      <c r="D490" s="82"/>
      <c r="E490" s="82"/>
      <c r="F490" s="82"/>
      <c r="G490" s="24" t="s">
        <v>78</v>
      </c>
    </row>
    <row r="491" customFormat="false" ht="15" hidden="false" customHeight="true" outlineLevel="0" collapsed="false">
      <c r="A491" s="11"/>
      <c r="B491" s="26" t="s">
        <v>12</v>
      </c>
      <c r="C491" s="82"/>
      <c r="D491" s="82"/>
      <c r="E491" s="82"/>
      <c r="F491" s="82"/>
      <c r="G491" s="26" t="s">
        <v>79</v>
      </c>
    </row>
    <row r="492" customFormat="false" ht="15" hidden="false" customHeight="false" outlineLevel="0" collapsed="false">
      <c r="A492" s="11"/>
      <c r="B492" s="22"/>
      <c r="C492" s="22"/>
      <c r="D492" s="22"/>
      <c r="E492" s="22"/>
      <c r="F492" s="22"/>
      <c r="G492" s="22"/>
    </row>
    <row r="493" customFormat="false" ht="15" hidden="false" customHeight="false" outlineLevel="0" collapsed="false">
      <c r="A493" s="11"/>
      <c r="B493" s="23" t="s">
        <v>404</v>
      </c>
      <c r="C493" s="23"/>
      <c r="D493" s="23"/>
      <c r="E493" s="23"/>
      <c r="F493" s="23"/>
      <c r="G493" s="23"/>
    </row>
    <row r="494" customFormat="false" ht="15" hidden="false" customHeight="false" outlineLevel="0" collapsed="false">
      <c r="A494" s="11"/>
      <c r="B494" s="23" t="s">
        <v>405</v>
      </c>
      <c r="C494" s="23"/>
      <c r="D494" s="23"/>
      <c r="E494" s="23"/>
      <c r="F494" s="23"/>
      <c r="G494" s="23"/>
    </row>
    <row r="495" customFormat="false" ht="15" hidden="false" customHeight="false" outlineLevel="0" collapsed="false">
      <c r="A495" s="11"/>
      <c r="B495" s="22" t="n">
        <f aca="false">1</f>
        <v>1</v>
      </c>
      <c r="C495" s="55" t="s">
        <v>406</v>
      </c>
      <c r="D495" s="52"/>
      <c r="E495" s="52"/>
      <c r="F495" s="52"/>
      <c r="G495" s="22" t="n">
        <v>700</v>
      </c>
    </row>
    <row r="496" customFormat="false" ht="15" hidden="false" customHeight="false" outlineLevel="0" collapsed="false">
      <c r="A496" s="11"/>
      <c r="B496" s="22" t="n">
        <f aca="false">B495+1</f>
        <v>2</v>
      </c>
      <c r="C496" s="55" t="s">
        <v>407</v>
      </c>
      <c r="D496" s="52"/>
      <c r="E496" s="52"/>
      <c r="F496" s="52"/>
      <c r="G496" s="22" t="n">
        <v>1200</v>
      </c>
    </row>
    <row r="497" customFormat="false" ht="15" hidden="false" customHeight="false" outlineLevel="0" collapsed="false">
      <c r="A497" s="11"/>
      <c r="B497" s="22" t="n">
        <f aca="false">B496+1</f>
        <v>3</v>
      </c>
      <c r="C497" s="55" t="s">
        <v>408</v>
      </c>
      <c r="D497" s="52"/>
      <c r="E497" s="52"/>
      <c r="F497" s="52"/>
      <c r="G497" s="22" t="n">
        <v>1600</v>
      </c>
    </row>
    <row r="498" customFormat="false" ht="15" hidden="false" customHeight="false" outlineLevel="0" collapsed="false">
      <c r="A498" s="11"/>
      <c r="B498" s="22" t="n">
        <f aca="false">B497+1</f>
        <v>4</v>
      </c>
      <c r="C498" s="43" t="s">
        <v>409</v>
      </c>
      <c r="D498" s="43"/>
      <c r="E498" s="43"/>
      <c r="F498" s="43"/>
      <c r="G498" s="22" t="n">
        <v>200</v>
      </c>
    </row>
    <row r="499" customFormat="false" ht="15" hidden="false" customHeight="false" outlineLevel="0" collapsed="false">
      <c r="A499" s="11"/>
      <c r="B499" s="22" t="n">
        <f aca="false">B498+1</f>
        <v>5</v>
      </c>
      <c r="C499" s="43" t="s">
        <v>410</v>
      </c>
      <c r="D499" s="43"/>
      <c r="E499" s="43"/>
      <c r="F499" s="43"/>
      <c r="G499" s="87" t="n">
        <v>5</v>
      </c>
    </row>
    <row r="500" customFormat="false" ht="15" hidden="false" customHeight="false" outlineLevel="0" collapsed="false">
      <c r="A500" s="11"/>
      <c r="B500" s="22" t="n">
        <f aca="false">B499+1</f>
        <v>6</v>
      </c>
      <c r="C500" s="27" t="s">
        <v>411</v>
      </c>
      <c r="D500" s="27"/>
      <c r="E500" s="27"/>
      <c r="F500" s="27"/>
      <c r="G500" s="78" t="n">
        <v>500</v>
      </c>
    </row>
    <row r="501" customFormat="false" ht="15" hidden="false" customHeight="false" outlineLevel="0" collapsed="false">
      <c r="A501" s="11"/>
      <c r="B501" s="22" t="n">
        <f aca="false">B500+1</f>
        <v>7</v>
      </c>
      <c r="C501" s="27" t="s">
        <v>412</v>
      </c>
      <c r="D501" s="27"/>
      <c r="E501" s="27"/>
      <c r="F501" s="27"/>
      <c r="G501" s="28" t="n">
        <v>700</v>
      </c>
    </row>
    <row r="502" customFormat="false" ht="15" hidden="false" customHeight="false" outlineLevel="0" collapsed="false">
      <c r="A502" s="11"/>
      <c r="B502" s="85"/>
      <c r="C502" s="83" t="s">
        <v>398</v>
      </c>
      <c r="D502" s="83"/>
      <c r="E502" s="83"/>
      <c r="F502" s="83"/>
      <c r="G502" s="86"/>
    </row>
    <row r="503" customFormat="false" ht="15" hidden="false" customHeight="false" outlineLevel="0" collapsed="false">
      <c r="A503" s="11"/>
      <c r="B503" s="22" t="n">
        <f aca="false">I471+1</f>
        <v>1</v>
      </c>
      <c r="C503" s="27" t="s">
        <v>399</v>
      </c>
      <c r="D503" s="27"/>
      <c r="E503" s="27"/>
      <c r="F503" s="27"/>
      <c r="G503" s="28" t="n">
        <v>100</v>
      </c>
    </row>
    <row r="504" customFormat="false" ht="15" hidden="false" customHeight="false" outlineLevel="0" collapsed="false">
      <c r="A504" s="11"/>
      <c r="B504" s="22" t="n">
        <f aca="false">B503+1</f>
        <v>2</v>
      </c>
      <c r="C504" s="27" t="s">
        <v>400</v>
      </c>
      <c r="D504" s="27"/>
      <c r="E504" s="27"/>
      <c r="F504" s="27"/>
      <c r="G504" s="28" t="n">
        <v>150</v>
      </c>
    </row>
    <row r="505" customFormat="false" ht="15" hidden="false" customHeight="false" outlineLevel="0" collapsed="false">
      <c r="A505" s="11"/>
      <c r="B505" s="22" t="n">
        <v>3</v>
      </c>
      <c r="C505" s="27" t="s">
        <v>401</v>
      </c>
      <c r="D505" s="27"/>
      <c r="E505" s="27"/>
      <c r="F505" s="27"/>
      <c r="G505" s="22" t="n">
        <v>500</v>
      </c>
    </row>
    <row r="506" customFormat="false" ht="15" hidden="false" customHeight="true" outlineLevel="0" collapsed="false">
      <c r="A506" s="31"/>
      <c r="B506" s="31"/>
      <c r="C506" s="31"/>
      <c r="D506" s="31"/>
      <c r="E506" s="31"/>
      <c r="F506" s="31"/>
      <c r="G506" s="31"/>
    </row>
    <row r="507" customFormat="false" ht="15" hidden="false" customHeight="true" outlineLevel="0" collapsed="false">
      <c r="A507" s="31"/>
      <c r="B507" s="31"/>
      <c r="C507" s="31"/>
      <c r="D507" s="31"/>
      <c r="E507" s="31"/>
      <c r="F507" s="31"/>
      <c r="G507" s="31"/>
    </row>
    <row r="508" customFormat="false" ht="15" hidden="false" customHeight="false" outlineLevel="0" collapsed="false">
      <c r="A508" s="11"/>
      <c r="B508" s="88" t="s">
        <v>413</v>
      </c>
      <c r="C508" s="89" t="s">
        <v>414</v>
      </c>
      <c r="D508" s="89"/>
      <c r="E508" s="89"/>
      <c r="F508" s="89"/>
      <c r="G508" s="89"/>
    </row>
    <row r="509" customFormat="false" ht="15" hidden="false" customHeight="false" outlineLevel="0" collapsed="false">
      <c r="A509" s="11"/>
      <c r="B509" s="90"/>
      <c r="C509" s="90"/>
      <c r="D509" s="90"/>
      <c r="E509" s="90"/>
      <c r="F509" s="90"/>
      <c r="G509" s="90"/>
    </row>
    <row r="510" customFormat="false" ht="15" hidden="false" customHeight="true" outlineLevel="0" collapsed="false">
      <c r="A510" s="11"/>
      <c r="B510" s="24" t="s">
        <v>9</v>
      </c>
      <c r="C510" s="82" t="s">
        <v>77</v>
      </c>
      <c r="D510" s="82"/>
      <c r="E510" s="82"/>
      <c r="F510" s="82"/>
      <c r="G510" s="24" t="s">
        <v>78</v>
      </c>
    </row>
    <row r="511" customFormat="false" ht="15" hidden="false" customHeight="false" outlineLevel="0" collapsed="false">
      <c r="A511" s="11"/>
      <c r="B511" s="26" t="s">
        <v>12</v>
      </c>
      <c r="C511" s="82"/>
      <c r="D511" s="82"/>
      <c r="E511" s="82"/>
      <c r="F511" s="82"/>
      <c r="G511" s="26" t="s">
        <v>79</v>
      </c>
    </row>
    <row r="512" customFormat="false" ht="15" hidden="false" customHeight="false" outlineLevel="0" collapsed="false">
      <c r="A512" s="11"/>
      <c r="B512" s="90"/>
      <c r="C512" s="90"/>
      <c r="D512" s="90"/>
      <c r="E512" s="90"/>
      <c r="F512" s="90"/>
      <c r="G512" s="90"/>
    </row>
    <row r="513" customFormat="false" ht="28.5" hidden="false" customHeight="true" outlineLevel="0" collapsed="false">
      <c r="A513" s="11"/>
      <c r="B513" s="91" t="s">
        <v>415</v>
      </c>
      <c r="C513" s="91"/>
      <c r="D513" s="91"/>
      <c r="E513" s="91"/>
      <c r="F513" s="91"/>
      <c r="G513" s="91"/>
    </row>
    <row r="514" customFormat="false" ht="15" hidden="false" customHeight="false" outlineLevel="0" collapsed="false">
      <c r="A514" s="11"/>
      <c r="B514" s="92" t="s">
        <v>416</v>
      </c>
      <c r="C514" s="92"/>
      <c r="D514" s="92"/>
      <c r="E514" s="92"/>
      <c r="F514" s="92"/>
      <c r="G514" s="92"/>
    </row>
    <row r="515" customFormat="false" ht="15" hidden="false" customHeight="true" outlineLevel="0" collapsed="false">
      <c r="A515" s="11"/>
      <c r="B515" s="88" t="n">
        <v>1</v>
      </c>
      <c r="C515" s="93" t="s">
        <v>417</v>
      </c>
      <c r="D515" s="93"/>
      <c r="E515" s="93"/>
      <c r="F515" s="93"/>
      <c r="G515" s="34" t="n">
        <v>800</v>
      </c>
    </row>
    <row r="516" customFormat="false" ht="15" hidden="false" customHeight="true" outlineLevel="0" collapsed="false">
      <c r="A516" s="11"/>
      <c r="B516" s="88" t="n">
        <f aca="false">B515+1</f>
        <v>2</v>
      </c>
      <c r="C516" s="93" t="s">
        <v>418</v>
      </c>
      <c r="D516" s="93"/>
      <c r="E516" s="93"/>
      <c r="F516" s="93"/>
      <c r="G516" s="34" t="n">
        <v>600</v>
      </c>
    </row>
    <row r="517" customFormat="false" ht="15" hidden="false" customHeight="true" outlineLevel="0" collapsed="false">
      <c r="A517" s="11"/>
      <c r="B517" s="88" t="n">
        <f aca="false">B516+1</f>
        <v>3</v>
      </c>
      <c r="C517" s="93" t="s">
        <v>419</v>
      </c>
      <c r="D517" s="93"/>
      <c r="E517" s="93"/>
      <c r="F517" s="93"/>
      <c r="G517" s="34" t="n">
        <v>400</v>
      </c>
    </row>
    <row r="518" customFormat="false" ht="15" hidden="false" customHeight="true" outlineLevel="0" collapsed="false">
      <c r="A518" s="11"/>
      <c r="B518" s="94" t="n">
        <v>4</v>
      </c>
      <c r="C518" s="93" t="s">
        <v>420</v>
      </c>
      <c r="D518" s="93"/>
      <c r="E518" s="93"/>
      <c r="F518" s="93"/>
      <c r="G518" s="63" t="n">
        <v>1000</v>
      </c>
    </row>
    <row r="519" customFormat="false" ht="15" hidden="false" customHeight="false" outlineLevel="0" collapsed="false">
      <c r="A519" s="11"/>
      <c r="B519" s="95"/>
      <c r="C519" s="96"/>
      <c r="D519" s="96"/>
      <c r="E519" s="96"/>
      <c r="F519" s="96"/>
      <c r="G519" s="60"/>
    </row>
    <row r="520" customFormat="false" ht="15" hidden="false" customHeight="false" outlineLevel="0" collapsed="false">
      <c r="A520" s="11"/>
      <c r="B520" s="16"/>
      <c r="C520" s="16"/>
      <c r="D520" s="16"/>
      <c r="E520" s="16"/>
      <c r="F520" s="16"/>
      <c r="G520" s="16"/>
    </row>
    <row r="521" customFormat="false" ht="15" hidden="false" customHeight="false" outlineLevel="0" collapsed="false">
      <c r="A521" s="11"/>
      <c r="B521" s="88" t="s">
        <v>421</v>
      </c>
      <c r="C521" s="89" t="s">
        <v>422</v>
      </c>
      <c r="D521" s="89"/>
      <c r="E521" s="89"/>
      <c r="F521" s="89"/>
      <c r="G521" s="89"/>
    </row>
    <row r="522" customFormat="false" ht="15" hidden="false" customHeight="false" outlineLevel="0" collapsed="false">
      <c r="A522" s="11"/>
      <c r="B522" s="90"/>
      <c r="C522" s="90"/>
      <c r="D522" s="90"/>
      <c r="E522" s="90"/>
      <c r="F522" s="90"/>
      <c r="G522" s="90"/>
    </row>
    <row r="523" customFormat="false" ht="15" hidden="false" customHeight="true" outlineLevel="0" collapsed="false">
      <c r="A523" s="11"/>
      <c r="B523" s="24" t="s">
        <v>9</v>
      </c>
      <c r="C523" s="82" t="s">
        <v>77</v>
      </c>
      <c r="D523" s="82"/>
      <c r="E523" s="82"/>
      <c r="F523" s="82"/>
      <c r="G523" s="24" t="s">
        <v>78</v>
      </c>
    </row>
    <row r="524" customFormat="false" ht="15" hidden="false" customHeight="false" outlineLevel="0" collapsed="false">
      <c r="A524" s="11"/>
      <c r="B524" s="26" t="s">
        <v>12</v>
      </c>
      <c r="C524" s="82"/>
      <c r="D524" s="82"/>
      <c r="E524" s="82"/>
      <c r="F524" s="82"/>
      <c r="G524" s="26" t="s">
        <v>79</v>
      </c>
    </row>
    <row r="525" customFormat="false" ht="15" hidden="false" customHeight="false" outlineLevel="0" collapsed="false">
      <c r="A525" s="11"/>
      <c r="B525" s="90"/>
      <c r="C525" s="90"/>
      <c r="D525" s="90"/>
      <c r="E525" s="90"/>
      <c r="F525" s="90"/>
      <c r="G525" s="90"/>
    </row>
    <row r="526" customFormat="false" ht="15" hidden="false" customHeight="false" outlineLevel="0" collapsed="false">
      <c r="A526" s="11"/>
      <c r="B526" s="22" t="n">
        <v>1</v>
      </c>
      <c r="C526" s="27" t="s">
        <v>423</v>
      </c>
      <c r="D526" s="27"/>
      <c r="E526" s="27"/>
      <c r="F526" s="27"/>
      <c r="G526" s="97" t="n">
        <v>59</v>
      </c>
    </row>
    <row r="527" customFormat="false" ht="15" hidden="false" customHeight="false" outlineLevel="0" collapsed="false">
      <c r="A527" s="11"/>
    </row>
    <row r="528" customFormat="false" ht="15" hidden="false" customHeight="false" outlineLevel="0" collapsed="false">
      <c r="A528" s="11"/>
    </row>
    <row r="529" customFormat="false" ht="15" hidden="false" customHeight="false" outlineLevel="0" collapsed="false">
      <c r="A529" s="11"/>
    </row>
    <row r="530" customFormat="false" ht="15" hidden="false" customHeight="false" outlineLevel="0" collapsed="false">
      <c r="A530" s="11"/>
    </row>
    <row r="531" customFormat="false" ht="15" hidden="false" customHeight="false" outlineLevel="0" collapsed="false">
      <c r="A531" s="11"/>
      <c r="B531" s="22" t="s">
        <v>424</v>
      </c>
      <c r="C531" s="23" t="s">
        <v>425</v>
      </c>
      <c r="D531" s="23"/>
      <c r="E531" s="23"/>
      <c r="F531" s="23"/>
      <c r="G531" s="23"/>
    </row>
    <row r="532" customFormat="false" ht="15" hidden="false" customHeight="false" outlineLevel="0" collapsed="false">
      <c r="A532" s="11"/>
      <c r="B532" s="22"/>
      <c r="C532" s="22"/>
      <c r="D532" s="22"/>
      <c r="E532" s="22"/>
      <c r="F532" s="22"/>
      <c r="G532" s="22"/>
    </row>
    <row r="533" customFormat="false" ht="15" hidden="false" customHeight="true" outlineLevel="0" collapsed="false">
      <c r="A533" s="11"/>
      <c r="B533" s="24" t="s">
        <v>9</v>
      </c>
      <c r="C533" s="25" t="s">
        <v>10</v>
      </c>
      <c r="D533" s="25"/>
      <c r="E533" s="25"/>
      <c r="F533" s="25"/>
      <c r="G533" s="77" t="s">
        <v>11</v>
      </c>
    </row>
    <row r="534" customFormat="false" ht="15" hidden="false" customHeight="false" outlineLevel="0" collapsed="false">
      <c r="A534" s="11"/>
      <c r="B534" s="26" t="s">
        <v>12</v>
      </c>
      <c r="C534" s="25"/>
      <c r="D534" s="25"/>
      <c r="E534" s="25"/>
      <c r="F534" s="25"/>
      <c r="G534" s="77"/>
    </row>
    <row r="535" customFormat="false" ht="15" hidden="false" customHeight="false" outlineLevel="0" collapsed="false">
      <c r="A535" s="11"/>
      <c r="B535" s="22"/>
      <c r="C535" s="22"/>
      <c r="D535" s="22"/>
      <c r="E535" s="22"/>
      <c r="F535" s="22"/>
      <c r="G535" s="22"/>
    </row>
    <row r="536" customFormat="false" ht="15" hidden="false" customHeight="true" outlineLevel="0" collapsed="false">
      <c r="A536" s="11"/>
      <c r="B536" s="34" t="n">
        <v>1</v>
      </c>
      <c r="C536" s="98" t="s">
        <v>426</v>
      </c>
      <c r="D536" s="98"/>
      <c r="E536" s="98"/>
      <c r="F536" s="98"/>
      <c r="G536" s="34" t="n">
        <v>150</v>
      </c>
    </row>
    <row r="537" customFormat="false" ht="15" hidden="false" customHeight="true" outlineLevel="0" collapsed="false">
      <c r="A537" s="11"/>
      <c r="B537" s="34" t="n">
        <f aca="false">2</f>
        <v>2</v>
      </c>
      <c r="C537" s="98" t="s">
        <v>427</v>
      </c>
      <c r="D537" s="98"/>
      <c r="E537" s="98"/>
      <c r="F537" s="98"/>
      <c r="G537" s="62" t="n">
        <v>150</v>
      </c>
    </row>
    <row r="538" customFormat="false" ht="33" hidden="false" customHeight="true" outlineLevel="0" collapsed="false">
      <c r="A538" s="11"/>
      <c r="B538" s="99" t="s">
        <v>428</v>
      </c>
      <c r="C538" s="100" t="s">
        <v>429</v>
      </c>
      <c r="D538" s="100"/>
      <c r="E538" s="100"/>
      <c r="F538" s="100"/>
      <c r="G538" s="34" t="n">
        <v>225</v>
      </c>
    </row>
    <row r="539" customFormat="false" ht="31.5" hidden="false" customHeight="true" outlineLevel="0" collapsed="false">
      <c r="A539" s="11"/>
      <c r="B539" s="34" t="n">
        <v>4</v>
      </c>
      <c r="C539" s="98" t="s">
        <v>430</v>
      </c>
      <c r="D539" s="98"/>
      <c r="E539" s="98"/>
      <c r="F539" s="98"/>
      <c r="G539" s="34" t="n">
        <v>600</v>
      </c>
    </row>
    <row r="540" customFormat="false" ht="31.5" hidden="false" customHeight="true" outlineLevel="0" collapsed="false">
      <c r="A540" s="11"/>
      <c r="B540" s="101" t="n">
        <v>5</v>
      </c>
      <c r="C540" s="98" t="s">
        <v>431</v>
      </c>
      <c r="D540" s="98"/>
      <c r="E540" s="98"/>
      <c r="F540" s="98"/>
      <c r="G540" s="34" t="s">
        <v>432</v>
      </c>
    </row>
    <row r="541" customFormat="false" ht="33" hidden="false" customHeight="true" outlineLevel="0" collapsed="false">
      <c r="A541" s="11"/>
      <c r="B541" s="99" t="s">
        <v>433</v>
      </c>
      <c r="C541" s="98" t="s">
        <v>434</v>
      </c>
      <c r="D541" s="98"/>
      <c r="E541" s="98"/>
      <c r="F541" s="98"/>
      <c r="G541" s="34" t="n">
        <v>500</v>
      </c>
    </row>
    <row r="542" customFormat="false" ht="15" hidden="false" customHeight="true" outlineLevel="0" collapsed="false">
      <c r="A542" s="11"/>
      <c r="B542" s="102" t="s">
        <v>435</v>
      </c>
      <c r="C542" s="103" t="s">
        <v>436</v>
      </c>
      <c r="D542" s="103"/>
      <c r="E542" s="103"/>
      <c r="F542" s="103"/>
      <c r="G542" s="65" t="n">
        <v>150</v>
      </c>
    </row>
    <row r="543" customFormat="false" ht="15" hidden="false" customHeight="true" outlineLevel="0" collapsed="false">
      <c r="A543" s="11"/>
      <c r="B543" s="99" t="s">
        <v>437</v>
      </c>
      <c r="C543" s="98" t="s">
        <v>438</v>
      </c>
      <c r="D543" s="98"/>
      <c r="E543" s="98"/>
      <c r="F543" s="98"/>
      <c r="G543" s="34" t="s">
        <v>432</v>
      </c>
    </row>
    <row r="544" customFormat="false" ht="15" hidden="false" customHeight="false" outlineLevel="0" collapsed="false">
      <c r="A544" s="11"/>
      <c r="B544" s="23" t="s">
        <v>439</v>
      </c>
      <c r="C544" s="23"/>
      <c r="D544" s="23"/>
      <c r="E544" s="23"/>
      <c r="F544" s="23"/>
      <c r="G544" s="23"/>
    </row>
    <row r="545" customFormat="false" ht="15" hidden="false" customHeight="false" outlineLevel="0" collapsed="false">
      <c r="A545" s="11"/>
      <c r="B545" s="34" t="n">
        <f aca="false">1</f>
        <v>1</v>
      </c>
      <c r="C545" s="27" t="s">
        <v>440</v>
      </c>
      <c r="D545" s="27"/>
      <c r="E545" s="27"/>
      <c r="F545" s="27"/>
      <c r="G545" s="62" t="n">
        <v>150</v>
      </c>
    </row>
    <row r="546" customFormat="false" ht="15" hidden="false" customHeight="false" outlineLevel="0" collapsed="false">
      <c r="A546" s="11"/>
      <c r="B546" s="34" t="n">
        <v>2</v>
      </c>
      <c r="C546" s="27" t="s">
        <v>441</v>
      </c>
      <c r="D546" s="27"/>
      <c r="E546" s="27"/>
      <c r="F546" s="27"/>
      <c r="G546" s="62" t="n">
        <v>150</v>
      </c>
    </row>
    <row r="547" customFormat="false" ht="15" hidden="false" customHeight="false" outlineLevel="0" collapsed="false">
      <c r="A547" s="11"/>
      <c r="B547" s="34" t="n">
        <v>3</v>
      </c>
      <c r="C547" s="27" t="s">
        <v>442</v>
      </c>
      <c r="D547" s="27"/>
      <c r="E547" s="27"/>
      <c r="F547" s="27"/>
      <c r="G547" s="62" t="n">
        <v>150</v>
      </c>
    </row>
    <row r="548" customFormat="false" ht="15" hidden="false" customHeight="false" outlineLevel="0" collapsed="false">
      <c r="A548" s="11"/>
      <c r="B548" s="34" t="n">
        <v>4</v>
      </c>
      <c r="C548" s="27" t="s">
        <v>443</v>
      </c>
      <c r="D548" s="27"/>
      <c r="E548" s="27"/>
      <c r="F548" s="27"/>
      <c r="G548" s="62" t="n">
        <v>150</v>
      </c>
    </row>
    <row r="549" customFormat="false" ht="15" hidden="false" customHeight="false" outlineLevel="0" collapsed="false">
      <c r="A549" s="11"/>
      <c r="B549" s="34" t="n">
        <v>5</v>
      </c>
      <c r="C549" s="27" t="s">
        <v>444</v>
      </c>
      <c r="D549" s="27"/>
      <c r="E549" s="27"/>
      <c r="F549" s="27"/>
      <c r="G549" s="62" t="n">
        <v>150</v>
      </c>
    </row>
    <row r="550" customFormat="false" ht="15" hidden="false" customHeight="false" outlineLevel="0" collapsed="false">
      <c r="A550" s="11"/>
      <c r="B550" s="34" t="n">
        <v>6</v>
      </c>
      <c r="C550" s="27" t="s">
        <v>445</v>
      </c>
      <c r="D550" s="27"/>
      <c r="E550" s="27"/>
      <c r="F550" s="27"/>
      <c r="G550" s="62" t="n">
        <v>150</v>
      </c>
    </row>
    <row r="551" customFormat="false" ht="15" hidden="false" customHeight="false" outlineLevel="0" collapsed="false">
      <c r="A551" s="11"/>
      <c r="B551" s="34" t="n">
        <v>7</v>
      </c>
      <c r="C551" s="27" t="s">
        <v>446</v>
      </c>
      <c r="D551" s="27"/>
      <c r="E551" s="27"/>
      <c r="F551" s="27"/>
      <c r="G551" s="62" t="n">
        <v>250</v>
      </c>
    </row>
    <row r="552" customFormat="false" ht="15" hidden="false" customHeight="false" outlineLevel="0" collapsed="false">
      <c r="A552" s="11"/>
      <c r="B552" s="11"/>
      <c r="C552" s="11"/>
      <c r="D552" s="11"/>
      <c r="E552" s="11"/>
      <c r="F552" s="11"/>
      <c r="G552" s="11"/>
      <c r="H552" s="104"/>
    </row>
    <row r="553" customFormat="false" ht="15" hidden="false" customHeight="false" outlineLevel="0" collapsed="false">
      <c r="A553" s="11"/>
      <c r="B553" s="22" t="s">
        <v>447</v>
      </c>
      <c r="C553" s="23" t="s">
        <v>448</v>
      </c>
      <c r="D553" s="23"/>
      <c r="E553" s="23"/>
      <c r="F553" s="23"/>
      <c r="G553" s="23"/>
      <c r="H553" s="104"/>
    </row>
    <row r="554" customFormat="false" ht="15" hidden="false" customHeight="true" outlineLevel="0" collapsed="false">
      <c r="A554" s="11"/>
      <c r="B554" s="22"/>
      <c r="C554" s="22"/>
      <c r="D554" s="22"/>
      <c r="E554" s="22"/>
      <c r="F554" s="22"/>
      <c r="G554" s="22"/>
      <c r="H554" s="104"/>
    </row>
    <row r="555" customFormat="false" ht="15" hidden="false" customHeight="true" outlineLevel="0" collapsed="false">
      <c r="A555" s="11"/>
      <c r="B555" s="24" t="s">
        <v>9</v>
      </c>
      <c r="C555" s="25" t="s">
        <v>10</v>
      </c>
      <c r="D555" s="25"/>
      <c r="E555" s="25"/>
      <c r="F555" s="25"/>
      <c r="G555" s="77" t="s">
        <v>11</v>
      </c>
      <c r="H555" s="104"/>
    </row>
    <row r="556" customFormat="false" ht="15" hidden="false" customHeight="false" outlineLevel="0" collapsed="false">
      <c r="A556" s="11"/>
      <c r="B556" s="26" t="s">
        <v>12</v>
      </c>
      <c r="C556" s="25"/>
      <c r="D556" s="25"/>
      <c r="E556" s="25"/>
      <c r="F556" s="25"/>
      <c r="G556" s="77"/>
      <c r="H556" s="104"/>
    </row>
    <row r="557" customFormat="false" ht="15" hidden="false" customHeight="false" outlineLevel="0" collapsed="false">
      <c r="A557" s="11"/>
      <c r="B557" s="29" t="s">
        <v>449</v>
      </c>
      <c r="C557" s="83" t="s">
        <v>450</v>
      </c>
      <c r="D557" s="83"/>
      <c r="E557" s="83"/>
      <c r="F557" s="83"/>
      <c r="G557" s="83"/>
      <c r="H557" s="104"/>
    </row>
    <row r="558" customFormat="false" ht="15" hidden="false" customHeight="false" outlineLevel="0" collapsed="false">
      <c r="A558" s="11"/>
      <c r="B558" s="24"/>
      <c r="C558" s="105" t="s">
        <v>451</v>
      </c>
      <c r="D558" s="27" t="s">
        <v>452</v>
      </c>
      <c r="E558" s="27"/>
      <c r="F558" s="27"/>
      <c r="G558" s="22" t="n">
        <v>130</v>
      </c>
      <c r="H558" s="104"/>
    </row>
    <row r="559" customFormat="false" ht="15" hidden="false" customHeight="false" outlineLevel="0" collapsed="false">
      <c r="A559" s="11"/>
      <c r="B559" s="24"/>
      <c r="C559" s="105"/>
      <c r="D559" s="27" t="s">
        <v>453</v>
      </c>
      <c r="E559" s="27"/>
      <c r="F559" s="27"/>
      <c r="G559" s="22" t="n">
        <v>75</v>
      </c>
      <c r="H559" s="104"/>
    </row>
    <row r="560" customFormat="false" ht="15" hidden="false" customHeight="false" outlineLevel="0" collapsed="false">
      <c r="A560" s="11"/>
      <c r="B560" s="24"/>
      <c r="C560" s="105"/>
      <c r="D560" s="27" t="s">
        <v>454</v>
      </c>
      <c r="E560" s="27"/>
      <c r="F560" s="27"/>
      <c r="G560" s="22" t="n">
        <v>75</v>
      </c>
      <c r="H560" s="104"/>
    </row>
    <row r="561" customFormat="false" ht="15" hidden="false" customHeight="false" outlineLevel="0" collapsed="false">
      <c r="A561" s="11"/>
      <c r="B561" s="24"/>
      <c r="C561" s="105"/>
      <c r="D561" s="27" t="s">
        <v>455</v>
      </c>
      <c r="E561" s="27"/>
      <c r="F561" s="27"/>
      <c r="G561" s="22" t="n">
        <v>75</v>
      </c>
      <c r="H561" s="104"/>
    </row>
    <row r="562" customFormat="false" ht="15" hidden="false" customHeight="false" outlineLevel="0" collapsed="false">
      <c r="A562" s="11"/>
      <c r="B562" s="24"/>
      <c r="C562" s="105"/>
      <c r="D562" s="27" t="s">
        <v>456</v>
      </c>
      <c r="E562" s="27"/>
      <c r="F562" s="27"/>
      <c r="G562" s="22" t="n">
        <v>150</v>
      </c>
      <c r="H562" s="104"/>
    </row>
    <row r="563" customFormat="false" ht="15" hidden="false" customHeight="false" outlineLevel="0" collapsed="false">
      <c r="A563" s="11"/>
      <c r="B563" s="24"/>
      <c r="C563" s="105"/>
      <c r="D563" s="27" t="s">
        <v>457</v>
      </c>
      <c r="E563" s="27"/>
      <c r="F563" s="27"/>
      <c r="G563" s="22" t="n">
        <v>75</v>
      </c>
      <c r="H563" s="104"/>
    </row>
    <row r="564" customFormat="false" ht="15" hidden="false" customHeight="false" outlineLevel="0" collapsed="false">
      <c r="A564" s="11"/>
      <c r="B564" s="24"/>
      <c r="C564" s="105"/>
      <c r="D564" s="27" t="s">
        <v>458</v>
      </c>
      <c r="E564" s="27"/>
      <c r="F564" s="27"/>
      <c r="G564" s="22" t="n">
        <v>75</v>
      </c>
      <c r="H564" s="104"/>
    </row>
    <row r="565" customFormat="false" ht="15" hidden="false" customHeight="false" outlineLevel="0" collapsed="false">
      <c r="A565" s="11"/>
      <c r="B565" s="24"/>
      <c r="C565" s="105"/>
      <c r="D565" s="27" t="s">
        <v>459</v>
      </c>
      <c r="E565" s="27"/>
      <c r="F565" s="27"/>
      <c r="G565" s="22" t="n">
        <v>75</v>
      </c>
      <c r="H565" s="104"/>
    </row>
    <row r="566" customFormat="false" ht="15" hidden="false" customHeight="false" outlineLevel="0" collapsed="false">
      <c r="A566" s="11"/>
      <c r="B566" s="24"/>
      <c r="C566" s="105"/>
      <c r="D566" s="27" t="s">
        <v>460</v>
      </c>
      <c r="E566" s="27"/>
      <c r="F566" s="27"/>
      <c r="G566" s="22" t="n">
        <v>75</v>
      </c>
      <c r="H566" s="104"/>
    </row>
    <row r="567" customFormat="false" ht="15" hidden="false" customHeight="false" outlineLevel="0" collapsed="false">
      <c r="A567" s="11"/>
      <c r="B567" s="24"/>
      <c r="C567" s="105"/>
      <c r="D567" s="27" t="s">
        <v>461</v>
      </c>
      <c r="E567" s="27"/>
      <c r="F567" s="27"/>
      <c r="G567" s="22" t="n">
        <v>75</v>
      </c>
      <c r="H567" s="104"/>
    </row>
    <row r="568" customFormat="false" ht="15" hidden="false" customHeight="false" outlineLevel="0" collapsed="false">
      <c r="A568" s="11"/>
      <c r="B568" s="24"/>
      <c r="C568" s="105"/>
      <c r="D568" s="27" t="s">
        <v>462</v>
      </c>
      <c r="E568" s="27"/>
      <c r="F568" s="27"/>
      <c r="G568" s="22" t="n">
        <v>75</v>
      </c>
      <c r="H568" s="104"/>
    </row>
    <row r="569" customFormat="false" ht="31.5" hidden="false" customHeight="true" outlineLevel="0" collapsed="false">
      <c r="A569" s="11"/>
      <c r="B569" s="24"/>
      <c r="C569" s="105"/>
      <c r="D569" s="106" t="s">
        <v>463</v>
      </c>
      <c r="E569" s="106"/>
      <c r="F569" s="106"/>
      <c r="G569" s="34" t="n">
        <v>30</v>
      </c>
      <c r="H569" s="4"/>
    </row>
    <row r="570" customFormat="false" ht="15" hidden="false" customHeight="false" outlineLevel="0" collapsed="false">
      <c r="A570" s="11"/>
      <c r="B570" s="24"/>
      <c r="C570" s="105"/>
      <c r="D570" s="27" t="s">
        <v>464</v>
      </c>
      <c r="E570" s="27"/>
      <c r="F570" s="27"/>
      <c r="G570" s="34" t="n">
        <v>10</v>
      </c>
      <c r="H570" s="4"/>
    </row>
    <row r="571" customFormat="false" ht="35.25" hidden="false" customHeight="true" outlineLevel="0" collapsed="false">
      <c r="A571" s="11"/>
      <c r="B571" s="24"/>
      <c r="C571" s="105"/>
      <c r="D571" s="58" t="s">
        <v>465</v>
      </c>
      <c r="E571" s="58"/>
      <c r="F571" s="58"/>
      <c r="G571" s="34" t="n">
        <v>30</v>
      </c>
      <c r="H571" s="4"/>
    </row>
    <row r="572" customFormat="false" ht="48" hidden="false" customHeight="true" outlineLevel="0" collapsed="false">
      <c r="A572" s="11"/>
      <c r="B572" s="24"/>
      <c r="C572" s="105"/>
      <c r="D572" s="107" t="s">
        <v>466</v>
      </c>
      <c r="E572" s="107"/>
      <c r="F572" s="107"/>
      <c r="G572" s="34" t="n">
        <v>20</v>
      </c>
      <c r="H572" s="4"/>
    </row>
    <row r="573" customFormat="false" ht="15" hidden="false" customHeight="false" outlineLevel="0" collapsed="false">
      <c r="A573" s="11"/>
      <c r="B573" s="24"/>
      <c r="C573" s="83" t="s">
        <v>467</v>
      </c>
      <c r="D573" s="83"/>
      <c r="E573" s="83"/>
      <c r="F573" s="83"/>
      <c r="G573" s="83"/>
      <c r="H573" s="4"/>
    </row>
    <row r="574" customFormat="false" ht="15" hidden="false" customHeight="false" outlineLevel="0" collapsed="false">
      <c r="A574" s="11"/>
      <c r="B574" s="24"/>
      <c r="C574" s="22"/>
      <c r="D574" s="27" t="s">
        <v>214</v>
      </c>
      <c r="E574" s="27"/>
      <c r="F574" s="27"/>
      <c r="G574" s="22" t="n">
        <v>180</v>
      </c>
      <c r="H574" s="4"/>
    </row>
    <row r="575" customFormat="false" ht="15" hidden="false" customHeight="false" outlineLevel="0" collapsed="false">
      <c r="A575" s="11"/>
      <c r="B575" s="24"/>
      <c r="C575" s="22"/>
      <c r="D575" s="27" t="s">
        <v>217</v>
      </c>
      <c r="E575" s="27"/>
      <c r="F575" s="27"/>
      <c r="G575" s="22" t="n">
        <v>100</v>
      </c>
      <c r="H575" s="4"/>
    </row>
    <row r="576" customFormat="false" ht="12.75" hidden="false" customHeight="true" outlineLevel="0" collapsed="false">
      <c r="A576" s="11"/>
      <c r="B576" s="24"/>
      <c r="C576" s="22"/>
      <c r="D576" s="27" t="s">
        <v>468</v>
      </c>
      <c r="E576" s="27"/>
      <c r="F576" s="27"/>
      <c r="G576" s="22" t="n">
        <v>120</v>
      </c>
      <c r="H576" s="4"/>
    </row>
    <row r="577" customFormat="false" ht="15" hidden="false" customHeight="false" outlineLevel="0" collapsed="false">
      <c r="A577" s="11"/>
      <c r="B577" s="24"/>
      <c r="C577" s="22"/>
      <c r="D577" s="27" t="s">
        <v>262</v>
      </c>
      <c r="E577" s="27"/>
      <c r="F577" s="27"/>
      <c r="G577" s="22" t="n">
        <v>90</v>
      </c>
      <c r="H577" s="4"/>
    </row>
    <row r="578" customFormat="false" ht="15" hidden="false" customHeight="false" outlineLevel="0" collapsed="false">
      <c r="A578" s="11"/>
      <c r="B578" s="24"/>
      <c r="C578" s="22"/>
      <c r="D578" s="27" t="s">
        <v>263</v>
      </c>
      <c r="E578" s="27"/>
      <c r="F578" s="27"/>
      <c r="G578" s="22" t="n">
        <v>80</v>
      </c>
      <c r="H578" s="4"/>
    </row>
    <row r="579" customFormat="false" ht="15" hidden="false" customHeight="false" outlineLevel="0" collapsed="false">
      <c r="A579" s="11"/>
      <c r="B579" s="24"/>
      <c r="C579" s="22"/>
      <c r="D579" s="27" t="s">
        <v>469</v>
      </c>
      <c r="E579" s="27"/>
      <c r="F579" s="27"/>
      <c r="G579" s="22" t="n">
        <v>190</v>
      </c>
      <c r="H579" s="4"/>
    </row>
    <row r="580" customFormat="false" ht="15" hidden="false" customHeight="false" outlineLevel="0" collapsed="false">
      <c r="A580" s="11"/>
      <c r="B580" s="24"/>
      <c r="C580" s="22"/>
      <c r="D580" s="27" t="s">
        <v>470</v>
      </c>
      <c r="E580" s="27"/>
      <c r="F580" s="27"/>
      <c r="G580" s="80" t="n">
        <v>100</v>
      </c>
      <c r="H580" s="108"/>
    </row>
    <row r="581" customFormat="false" ht="15" hidden="false" customHeight="false" outlineLevel="0" collapsed="false">
      <c r="A581" s="11"/>
      <c r="B581" s="24"/>
      <c r="C581" s="22"/>
      <c r="D581" s="27" t="s">
        <v>471</v>
      </c>
      <c r="E581" s="27"/>
      <c r="F581" s="27"/>
      <c r="G581" s="80" t="n">
        <v>100</v>
      </c>
      <c r="H581" s="108"/>
    </row>
    <row r="582" customFormat="false" ht="15" hidden="false" customHeight="false" outlineLevel="0" collapsed="false">
      <c r="A582" s="11"/>
      <c r="B582" s="24"/>
      <c r="C582" s="22"/>
      <c r="D582" s="27" t="s">
        <v>472</v>
      </c>
      <c r="E582" s="27"/>
      <c r="F582" s="27"/>
      <c r="G582" s="22" t="n">
        <v>60</v>
      </c>
      <c r="H582" s="108"/>
    </row>
    <row r="583" customFormat="false" ht="15" hidden="false" customHeight="false" outlineLevel="0" collapsed="false">
      <c r="A583" s="11"/>
      <c r="B583" s="24"/>
      <c r="C583" s="109" t="s">
        <v>473</v>
      </c>
      <c r="D583" s="109"/>
      <c r="E583" s="109"/>
      <c r="F583" s="109"/>
      <c r="G583" s="109"/>
      <c r="H583" s="108"/>
    </row>
    <row r="584" customFormat="false" ht="15" hidden="false" customHeight="false" outlineLevel="0" collapsed="false">
      <c r="A584" s="11"/>
      <c r="B584" s="24"/>
      <c r="C584" s="22"/>
      <c r="D584" s="42" t="s">
        <v>474</v>
      </c>
      <c r="E584" s="42"/>
      <c r="F584" s="42"/>
      <c r="G584" s="22" t="n">
        <v>150</v>
      </c>
      <c r="H584" s="4"/>
    </row>
    <row r="585" customFormat="false" ht="36.75" hidden="false" customHeight="true" outlineLevel="0" collapsed="false">
      <c r="A585" s="11"/>
      <c r="B585" s="24"/>
      <c r="C585" s="24"/>
      <c r="D585" s="110" t="s">
        <v>475</v>
      </c>
      <c r="E585" s="110"/>
      <c r="F585" s="110"/>
      <c r="G585" s="34" t="n">
        <v>150</v>
      </c>
      <c r="H585" s="4"/>
    </row>
    <row r="586" customFormat="false" ht="24" hidden="false" customHeight="true" outlineLevel="0" collapsed="false">
      <c r="A586" s="11"/>
      <c r="B586" s="24"/>
      <c r="C586" s="24"/>
      <c r="D586" s="110" t="s">
        <v>476</v>
      </c>
      <c r="E586" s="110"/>
      <c r="F586" s="110"/>
      <c r="G586" s="22" t="n">
        <v>180</v>
      </c>
      <c r="H586" s="4"/>
    </row>
    <row r="587" customFormat="false" ht="28.5" hidden="false" customHeight="true" outlineLevel="0" collapsed="false">
      <c r="A587" s="11"/>
      <c r="B587" s="24"/>
      <c r="C587" s="24"/>
      <c r="D587" s="111" t="s">
        <v>477</v>
      </c>
      <c r="E587" s="111"/>
      <c r="F587" s="111"/>
      <c r="G587" s="22" t="n">
        <v>180</v>
      </c>
      <c r="H587" s="4"/>
    </row>
    <row r="588" customFormat="false" ht="18" hidden="false" customHeight="true" outlineLevel="0" collapsed="false">
      <c r="A588" s="11"/>
      <c r="B588" s="24"/>
      <c r="C588" s="24"/>
      <c r="D588" s="58" t="s">
        <v>478</v>
      </c>
      <c r="E588" s="58"/>
      <c r="F588" s="58"/>
      <c r="G588" s="22" t="n">
        <v>150</v>
      </c>
      <c r="H588" s="4"/>
    </row>
    <row r="589" customFormat="false" ht="17.25" hidden="false" customHeight="true" outlineLevel="0" collapsed="false">
      <c r="A589" s="11"/>
      <c r="B589" s="24"/>
      <c r="C589" s="24"/>
      <c r="D589" s="110" t="s">
        <v>479</v>
      </c>
      <c r="E589" s="110"/>
      <c r="F589" s="110"/>
      <c r="G589" s="22" t="n">
        <v>150</v>
      </c>
      <c r="H589" s="4"/>
    </row>
    <row r="590" customFormat="false" ht="18" hidden="false" customHeight="true" outlineLevel="0" collapsed="false">
      <c r="A590" s="11"/>
      <c r="B590" s="24"/>
      <c r="C590" s="24"/>
      <c r="D590" s="111" t="s">
        <v>480</v>
      </c>
      <c r="E590" s="111"/>
      <c r="F590" s="111"/>
      <c r="G590" s="22" t="n">
        <v>200</v>
      </c>
      <c r="H590" s="4"/>
    </row>
    <row r="591" customFormat="false" ht="15" hidden="false" customHeight="true" outlineLevel="0" collapsed="false">
      <c r="A591" s="11"/>
      <c r="B591" s="24"/>
      <c r="C591" s="24"/>
      <c r="D591" s="111" t="s">
        <v>481</v>
      </c>
      <c r="E591" s="111"/>
      <c r="F591" s="111"/>
      <c r="G591" s="22" t="n">
        <v>180</v>
      </c>
      <c r="H591" s="4"/>
    </row>
    <row r="592" customFormat="false" ht="15" hidden="false" customHeight="true" outlineLevel="0" collapsed="false">
      <c r="A592" s="11"/>
      <c r="B592" s="24"/>
      <c r="C592" s="24"/>
      <c r="D592" s="111" t="s">
        <v>482</v>
      </c>
      <c r="E592" s="111"/>
      <c r="F592" s="111"/>
      <c r="G592" s="22" t="n">
        <v>180</v>
      </c>
      <c r="H592" s="4"/>
    </row>
    <row r="593" customFormat="false" ht="15" hidden="false" customHeight="true" outlineLevel="0" collapsed="false">
      <c r="A593" s="11"/>
      <c r="B593" s="24"/>
      <c r="C593" s="22"/>
      <c r="D593" s="58" t="s">
        <v>483</v>
      </c>
      <c r="E593" s="58"/>
      <c r="F593" s="58"/>
      <c r="G593" s="80" t="n">
        <v>60</v>
      </c>
      <c r="H593" s="4"/>
    </row>
    <row r="594" customFormat="false" ht="15" hidden="false" customHeight="false" outlineLevel="0" collapsed="false">
      <c r="A594" s="11"/>
      <c r="B594" s="24"/>
      <c r="C594" s="83" t="s">
        <v>484</v>
      </c>
      <c r="D594" s="83"/>
      <c r="E594" s="83"/>
      <c r="F594" s="83"/>
      <c r="G594" s="83"/>
      <c r="H594" s="4"/>
    </row>
    <row r="595" customFormat="false" ht="15" hidden="false" customHeight="false" outlineLevel="0" collapsed="false">
      <c r="A595" s="11"/>
      <c r="B595" s="24"/>
      <c r="C595" s="22"/>
      <c r="D595" s="43" t="s">
        <v>485</v>
      </c>
      <c r="E595" s="43"/>
      <c r="F595" s="43"/>
      <c r="G595" s="22" t="n">
        <v>200</v>
      </c>
      <c r="H595" s="4"/>
    </row>
    <row r="596" customFormat="false" ht="15" hidden="false" customHeight="false" outlineLevel="0" collapsed="false">
      <c r="A596" s="11"/>
      <c r="B596" s="24"/>
      <c r="C596" s="24"/>
      <c r="D596" s="43" t="s">
        <v>486</v>
      </c>
      <c r="E596" s="43"/>
      <c r="F596" s="43"/>
      <c r="G596" s="22" t="n">
        <v>180</v>
      </c>
      <c r="H596" s="4"/>
    </row>
    <row r="597" customFormat="false" ht="15" hidden="false" customHeight="false" outlineLevel="0" collapsed="false">
      <c r="A597" s="11"/>
      <c r="B597" s="24"/>
      <c r="C597" s="24"/>
      <c r="D597" s="27" t="s">
        <v>305</v>
      </c>
      <c r="E597" s="27"/>
      <c r="F597" s="27"/>
      <c r="G597" s="22" t="n">
        <v>750</v>
      </c>
      <c r="H597" s="4"/>
    </row>
    <row r="598" customFormat="false" ht="15" hidden="false" customHeight="false" outlineLevel="0" collapsed="false">
      <c r="A598" s="11"/>
      <c r="B598" s="24"/>
      <c r="C598" s="24"/>
      <c r="D598" s="27" t="s">
        <v>336</v>
      </c>
      <c r="E598" s="27"/>
      <c r="F598" s="27"/>
      <c r="G598" s="22" t="n">
        <v>600</v>
      </c>
      <c r="H598" s="4"/>
    </row>
    <row r="599" customFormat="false" ht="15" hidden="false" customHeight="false" outlineLevel="0" collapsed="false">
      <c r="A599" s="11"/>
      <c r="B599" s="24"/>
      <c r="C599" s="24"/>
      <c r="D599" s="27" t="s">
        <v>487</v>
      </c>
      <c r="E599" s="27"/>
      <c r="F599" s="27"/>
      <c r="G599" s="22" t="n">
        <v>130</v>
      </c>
      <c r="H599" s="4"/>
    </row>
    <row r="600" customFormat="false" ht="15" hidden="false" customHeight="false" outlineLevel="0" collapsed="false">
      <c r="A600" s="11"/>
      <c r="B600" s="24"/>
      <c r="C600" s="24"/>
      <c r="D600" s="112" t="s">
        <v>488</v>
      </c>
      <c r="E600" s="112"/>
      <c r="F600" s="112"/>
      <c r="G600" s="34" t="n">
        <v>20</v>
      </c>
      <c r="H600" s="4"/>
    </row>
    <row r="601" customFormat="false" ht="15" hidden="false" customHeight="false" outlineLevel="0" collapsed="false">
      <c r="A601" s="11"/>
      <c r="B601" s="24"/>
      <c r="C601" s="24"/>
      <c r="D601" s="112" t="s">
        <v>489</v>
      </c>
      <c r="E601" s="112"/>
      <c r="F601" s="112"/>
      <c r="G601" s="22" t="n">
        <v>30</v>
      </c>
      <c r="H601" s="4"/>
    </row>
    <row r="602" customFormat="false" ht="15" hidden="false" customHeight="false" outlineLevel="0" collapsed="false">
      <c r="A602" s="11"/>
      <c r="B602" s="24"/>
      <c r="C602" s="24"/>
      <c r="D602" s="112" t="s">
        <v>490</v>
      </c>
      <c r="E602" s="112"/>
      <c r="F602" s="112"/>
      <c r="G602" s="22" t="n">
        <v>50</v>
      </c>
      <c r="H602" s="4"/>
    </row>
    <row r="603" customFormat="false" ht="14.25" hidden="false" customHeight="true" outlineLevel="0" collapsed="false">
      <c r="A603" s="11"/>
      <c r="B603" s="24"/>
      <c r="C603" s="24"/>
      <c r="D603" s="112" t="s">
        <v>33</v>
      </c>
      <c r="E603" s="112"/>
      <c r="F603" s="112"/>
      <c r="G603" s="22" t="n">
        <v>50</v>
      </c>
      <c r="H603" s="4"/>
    </row>
    <row r="604" customFormat="false" ht="12.75" hidden="false" customHeight="true" outlineLevel="0" collapsed="false">
      <c r="A604" s="113"/>
      <c r="B604" s="24"/>
      <c r="C604" s="24"/>
      <c r="D604" s="112" t="s">
        <v>38</v>
      </c>
      <c r="E604" s="112"/>
      <c r="F604" s="112"/>
      <c r="G604" s="22" t="n">
        <v>75</v>
      </c>
      <c r="H604" s="114"/>
    </row>
    <row r="605" customFormat="false" ht="14.25" hidden="false" customHeight="true" outlineLevel="0" collapsed="false">
      <c r="A605" s="11"/>
      <c r="B605" s="24"/>
      <c r="C605" s="24"/>
      <c r="D605" s="112" t="s">
        <v>491</v>
      </c>
      <c r="E605" s="112"/>
      <c r="F605" s="112"/>
      <c r="G605" s="22" t="n">
        <v>50</v>
      </c>
      <c r="H605" s="4"/>
    </row>
    <row r="606" customFormat="false" ht="15" hidden="false" customHeight="false" outlineLevel="0" collapsed="false">
      <c r="A606" s="11"/>
      <c r="B606" s="24"/>
      <c r="C606" s="24"/>
      <c r="D606" s="112" t="s">
        <v>52</v>
      </c>
      <c r="E606" s="112"/>
      <c r="F606" s="112"/>
      <c r="G606" s="22" t="n">
        <v>75</v>
      </c>
      <c r="H606" s="4"/>
    </row>
    <row r="607" customFormat="false" ht="15" hidden="false" customHeight="false" outlineLevel="0" collapsed="false">
      <c r="A607" s="11"/>
      <c r="B607" s="24"/>
      <c r="C607" s="24"/>
      <c r="D607" s="112" t="s">
        <v>53</v>
      </c>
      <c r="E607" s="112"/>
      <c r="F607" s="112"/>
      <c r="G607" s="34" t="n">
        <v>50</v>
      </c>
      <c r="H607" s="4"/>
    </row>
    <row r="608" customFormat="false" ht="15" hidden="false" customHeight="false" outlineLevel="0" collapsed="false">
      <c r="A608" s="11"/>
      <c r="B608" s="24"/>
      <c r="C608" s="24"/>
      <c r="D608" s="112" t="s">
        <v>492</v>
      </c>
      <c r="E608" s="112"/>
      <c r="F608" s="112"/>
      <c r="G608" s="22" t="n">
        <v>100</v>
      </c>
      <c r="H608" s="4"/>
    </row>
    <row r="609" customFormat="false" ht="15" hidden="false" customHeight="false" outlineLevel="0" collapsed="false">
      <c r="A609" s="11"/>
      <c r="B609" s="24"/>
      <c r="C609" s="24"/>
      <c r="D609" s="27" t="s">
        <v>199</v>
      </c>
      <c r="E609" s="27"/>
      <c r="F609" s="27"/>
      <c r="G609" s="22" t="n">
        <v>150</v>
      </c>
    </row>
    <row r="610" customFormat="false" ht="15" hidden="false" customHeight="false" outlineLevel="0" collapsed="false">
      <c r="A610" s="11"/>
      <c r="B610" s="24"/>
      <c r="C610" s="24"/>
      <c r="D610" s="42" t="s">
        <v>198</v>
      </c>
      <c r="E610" s="42"/>
      <c r="F610" s="42"/>
      <c r="G610" s="22" t="n">
        <v>150</v>
      </c>
    </row>
    <row r="611" customFormat="false" ht="15" hidden="false" customHeight="false" outlineLevel="0" collapsed="false">
      <c r="A611" s="11"/>
      <c r="B611" s="47"/>
      <c r="C611" s="22"/>
      <c r="D611" s="43" t="s">
        <v>493</v>
      </c>
      <c r="E611" s="43"/>
      <c r="F611" s="43"/>
      <c r="G611" s="22" t="n">
        <v>100</v>
      </c>
    </row>
    <row r="612" customFormat="false" ht="15" hidden="false" customHeight="false" outlineLevel="0" collapsed="false">
      <c r="A612" s="11"/>
      <c r="B612" s="47"/>
      <c r="C612" s="22"/>
      <c r="D612" s="30" t="s">
        <v>316</v>
      </c>
      <c r="E612" s="30"/>
      <c r="F612" s="30"/>
      <c r="G612" s="22" t="n">
        <v>100</v>
      </c>
    </row>
    <row r="613" customFormat="false" ht="15" hidden="false" customHeight="false" outlineLevel="0" collapsed="false">
      <c r="A613" s="11"/>
      <c r="B613" s="22" t="n">
        <v>2</v>
      </c>
      <c r="C613" s="83" t="s">
        <v>494</v>
      </c>
      <c r="D613" s="83"/>
      <c r="E613" s="83"/>
      <c r="F613" s="83"/>
      <c r="G613" s="83"/>
    </row>
    <row r="614" customFormat="false" ht="15" hidden="false" customHeight="false" outlineLevel="0" collapsed="false">
      <c r="A614" s="11"/>
      <c r="B614" s="22"/>
      <c r="C614" s="115"/>
      <c r="D614" s="27" t="s">
        <v>452</v>
      </c>
      <c r="E614" s="27"/>
      <c r="F614" s="27"/>
      <c r="G614" s="22" t="n">
        <v>130</v>
      </c>
    </row>
    <row r="615" customFormat="false" ht="15" hidden="false" customHeight="false" outlineLevel="0" collapsed="false">
      <c r="A615" s="11"/>
      <c r="B615" s="22"/>
      <c r="C615" s="115"/>
      <c r="D615" s="27" t="s">
        <v>454</v>
      </c>
      <c r="E615" s="27"/>
      <c r="F615" s="27"/>
      <c r="G615" s="22" t="n">
        <v>75</v>
      </c>
    </row>
    <row r="616" customFormat="false" ht="15" hidden="false" customHeight="false" outlineLevel="0" collapsed="false">
      <c r="A616" s="11"/>
      <c r="B616" s="22"/>
      <c r="C616" s="115"/>
      <c r="D616" s="27" t="s">
        <v>458</v>
      </c>
      <c r="E616" s="27"/>
      <c r="F616" s="27"/>
      <c r="G616" s="22" t="n">
        <v>75</v>
      </c>
    </row>
    <row r="617" customFormat="false" ht="15" hidden="false" customHeight="false" outlineLevel="0" collapsed="false">
      <c r="A617" s="11"/>
      <c r="B617" s="22"/>
      <c r="C617" s="115"/>
      <c r="D617" s="27" t="s">
        <v>455</v>
      </c>
      <c r="E617" s="27"/>
      <c r="F617" s="27"/>
      <c r="G617" s="22" t="n">
        <v>75</v>
      </c>
    </row>
    <row r="618" customFormat="false" ht="15" hidden="false" customHeight="false" outlineLevel="0" collapsed="false">
      <c r="A618" s="11"/>
      <c r="B618" s="22"/>
      <c r="C618" s="115"/>
      <c r="D618" s="27" t="s">
        <v>453</v>
      </c>
      <c r="E618" s="27"/>
      <c r="F618" s="27"/>
      <c r="G618" s="22" t="n">
        <v>75</v>
      </c>
    </row>
    <row r="619" customFormat="false" ht="15" hidden="false" customHeight="false" outlineLevel="0" collapsed="false">
      <c r="A619" s="11"/>
      <c r="B619" s="22"/>
      <c r="C619" s="115"/>
      <c r="D619" s="27" t="s">
        <v>495</v>
      </c>
      <c r="E619" s="27"/>
      <c r="F619" s="27"/>
      <c r="G619" s="22" t="n">
        <v>75</v>
      </c>
    </row>
    <row r="620" customFormat="false" ht="15" hidden="false" customHeight="false" outlineLevel="0" collapsed="false">
      <c r="A620" s="11"/>
      <c r="B620" s="22"/>
      <c r="C620" s="115"/>
      <c r="D620" s="27" t="s">
        <v>460</v>
      </c>
      <c r="E620" s="27"/>
      <c r="F620" s="27"/>
      <c r="G620" s="22" t="n">
        <v>75</v>
      </c>
    </row>
    <row r="621" customFormat="false" ht="15" hidden="false" customHeight="false" outlineLevel="0" collapsed="false">
      <c r="A621" s="11"/>
      <c r="B621" s="22"/>
      <c r="C621" s="115"/>
      <c r="D621" s="27" t="s">
        <v>461</v>
      </c>
      <c r="E621" s="27"/>
      <c r="F621" s="27"/>
      <c r="G621" s="22" t="n">
        <v>75</v>
      </c>
    </row>
    <row r="622" customFormat="false" ht="12.75" hidden="false" customHeight="true" outlineLevel="0" collapsed="false">
      <c r="A622" s="11"/>
      <c r="B622" s="22"/>
      <c r="C622" s="115"/>
      <c r="D622" s="27" t="s">
        <v>496</v>
      </c>
      <c r="E622" s="27"/>
      <c r="F622" s="27"/>
      <c r="G622" s="22" t="n">
        <v>150</v>
      </c>
    </row>
    <row r="623" customFormat="false" ht="15" hidden="false" customHeight="false" outlineLevel="0" collapsed="false">
      <c r="A623" s="11"/>
      <c r="B623" s="22"/>
      <c r="C623" s="115"/>
      <c r="D623" s="27" t="s">
        <v>462</v>
      </c>
      <c r="E623" s="27"/>
      <c r="F623" s="27"/>
      <c r="G623" s="22" t="n">
        <v>75</v>
      </c>
    </row>
    <row r="624" customFormat="false" ht="15" hidden="false" customHeight="false" outlineLevel="0" collapsed="false">
      <c r="A624" s="11"/>
      <c r="B624" s="22"/>
      <c r="C624" s="115"/>
      <c r="D624" s="27" t="s">
        <v>486</v>
      </c>
      <c r="E624" s="27"/>
      <c r="F624" s="27"/>
      <c r="G624" s="22" t="n">
        <v>180</v>
      </c>
    </row>
    <row r="625" customFormat="false" ht="15" hidden="false" customHeight="false" outlineLevel="0" collapsed="false">
      <c r="A625" s="11"/>
      <c r="B625" s="22"/>
      <c r="C625" s="115"/>
      <c r="D625" s="27" t="s">
        <v>497</v>
      </c>
      <c r="E625" s="27"/>
      <c r="F625" s="27"/>
      <c r="G625" s="22" t="n">
        <v>180</v>
      </c>
    </row>
    <row r="626" customFormat="false" ht="15" hidden="false" customHeight="false" outlineLevel="0" collapsed="false">
      <c r="A626" s="11"/>
      <c r="B626" s="22"/>
      <c r="C626" s="115"/>
      <c r="D626" s="27" t="s">
        <v>217</v>
      </c>
      <c r="E626" s="27"/>
      <c r="F626" s="27"/>
      <c r="G626" s="22" t="n">
        <v>100</v>
      </c>
    </row>
    <row r="627" customFormat="false" ht="15" hidden="false" customHeight="false" outlineLevel="0" collapsed="false">
      <c r="A627" s="11"/>
      <c r="B627" s="22"/>
      <c r="C627" s="115"/>
      <c r="D627" s="27" t="s">
        <v>472</v>
      </c>
      <c r="E627" s="27"/>
      <c r="F627" s="27"/>
      <c r="G627" s="22" t="n">
        <v>60</v>
      </c>
    </row>
    <row r="628" customFormat="false" ht="15" hidden="false" customHeight="false" outlineLevel="0" collapsed="false">
      <c r="A628" s="11"/>
      <c r="B628" s="22"/>
      <c r="C628" s="116" t="s">
        <v>498</v>
      </c>
      <c r="D628" s="116"/>
      <c r="E628" s="116"/>
      <c r="F628" s="116"/>
      <c r="G628" s="23" t="n">
        <f aca="false">SUM(G614:G627)</f>
        <v>1400</v>
      </c>
    </row>
    <row r="629" customFormat="false" ht="15" hidden="false" customHeight="false" outlineLevel="0" collapsed="false">
      <c r="A629" s="11"/>
      <c r="B629" s="22"/>
      <c r="C629" s="116" t="s">
        <v>499</v>
      </c>
      <c r="D629" s="116"/>
      <c r="E629" s="116"/>
      <c r="F629" s="116"/>
      <c r="G629" s="23" t="n">
        <f aca="false">G628-150</f>
        <v>1250</v>
      </c>
    </row>
    <row r="630" customFormat="false" ht="15" hidden="false" customHeight="false" outlineLevel="0" collapsed="false">
      <c r="A630" s="11"/>
      <c r="B630" s="22" t="n">
        <v>3</v>
      </c>
      <c r="C630" s="27" t="s">
        <v>500</v>
      </c>
      <c r="D630" s="27"/>
      <c r="E630" s="27"/>
      <c r="F630" s="27"/>
      <c r="G630" s="22" t="n">
        <v>600</v>
      </c>
    </row>
    <row r="631" customFormat="false" ht="15" hidden="false" customHeight="false" outlineLevel="0" collapsed="false">
      <c r="A631" s="11"/>
      <c r="B631" s="22" t="n">
        <v>4</v>
      </c>
      <c r="C631" s="30" t="s">
        <v>501</v>
      </c>
      <c r="D631" s="30"/>
      <c r="E631" s="30"/>
      <c r="F631" s="30"/>
      <c r="G631" s="22" t="n">
        <v>500</v>
      </c>
    </row>
    <row r="632" customFormat="false" ht="15" hidden="false" customHeight="false" outlineLevel="0" collapsed="false">
      <c r="A632" s="11"/>
      <c r="B632" s="22" t="n">
        <v>5</v>
      </c>
      <c r="C632" s="27" t="s">
        <v>502</v>
      </c>
      <c r="D632" s="27"/>
      <c r="E632" s="27"/>
      <c r="F632" s="27"/>
      <c r="G632" s="22" t="n">
        <v>65</v>
      </c>
    </row>
    <row r="633" customFormat="false" ht="15" hidden="false" customHeight="false" outlineLevel="0" collapsed="false">
      <c r="A633" s="11"/>
      <c r="B633" s="29" t="s">
        <v>433</v>
      </c>
      <c r="C633" s="27" t="s">
        <v>503</v>
      </c>
      <c r="D633" s="27"/>
      <c r="E633" s="27"/>
      <c r="F633" s="27"/>
      <c r="G633" s="22" t="n">
        <v>100</v>
      </c>
    </row>
    <row r="634" customFormat="false" ht="15" hidden="false" customHeight="false" outlineLevel="0" collapsed="false">
      <c r="A634" s="11"/>
      <c r="B634" s="11"/>
      <c r="C634" s="11"/>
      <c r="D634" s="11"/>
      <c r="E634" s="11"/>
      <c r="F634" s="11"/>
      <c r="G634" s="11"/>
    </row>
    <row r="635" customFormat="false" ht="15" hidden="false" customHeight="false" outlineLevel="0" collapsed="false">
      <c r="A635" s="11"/>
      <c r="B635" s="31"/>
      <c r="C635" s="117"/>
      <c r="D635" s="117"/>
      <c r="E635" s="117"/>
      <c r="F635" s="117"/>
      <c r="G635" s="33"/>
    </row>
    <row r="636" customFormat="false" ht="15" hidden="false" customHeight="false" outlineLevel="0" collapsed="false">
      <c r="A636" s="11"/>
    </row>
    <row r="637" customFormat="false" ht="15" hidden="false" customHeight="false" outlineLevel="0" collapsed="false">
      <c r="A637" s="11"/>
    </row>
    <row r="638" customFormat="false" ht="15" hidden="false" customHeight="false" outlineLevel="0" collapsed="false">
      <c r="A638" s="11"/>
    </row>
    <row r="639" customFormat="false" ht="15" hidden="false" customHeight="false" outlineLevel="0" collapsed="false">
      <c r="A639" s="11"/>
    </row>
    <row r="640" customFormat="false" ht="15" hidden="false" customHeight="false" outlineLevel="0" collapsed="false">
      <c r="A640" s="11"/>
    </row>
    <row r="641" customFormat="false" ht="15" hidden="false" customHeight="false" outlineLevel="0" collapsed="false">
      <c r="A641" s="11"/>
    </row>
    <row r="642" customFormat="false" ht="15" hidden="false" customHeight="false" outlineLevel="0" collapsed="false">
      <c r="A642" s="11"/>
    </row>
    <row r="643" customFormat="false" ht="15" hidden="false" customHeight="false" outlineLevel="0" collapsed="false">
      <c r="A643" s="11"/>
    </row>
    <row r="644" customFormat="false" ht="15" hidden="false" customHeight="false" outlineLevel="0" collapsed="false">
      <c r="A644" s="11"/>
    </row>
    <row r="645" customFormat="false" ht="15" hidden="false" customHeight="false" outlineLevel="0" collapsed="false">
      <c r="A645" s="11"/>
    </row>
    <row r="646" customFormat="false" ht="15" hidden="false" customHeight="false" outlineLevel="0" collapsed="false">
      <c r="A646" s="11"/>
    </row>
    <row r="647" customFormat="false" ht="15" hidden="false" customHeight="false" outlineLevel="0" collapsed="false">
      <c r="A647" s="11"/>
    </row>
    <row r="648" customFormat="false" ht="15" hidden="false" customHeight="false" outlineLevel="0" collapsed="false">
      <c r="A648" s="11"/>
    </row>
    <row r="649" customFormat="false" ht="15" hidden="false" customHeight="false" outlineLevel="0" collapsed="false">
      <c r="A649" s="11"/>
    </row>
    <row r="650" customFormat="false" ht="15" hidden="false" customHeight="false" outlineLevel="0" collapsed="false">
      <c r="A650" s="11"/>
    </row>
    <row r="651" customFormat="false" ht="15" hidden="false" customHeight="false" outlineLevel="0" collapsed="false">
      <c r="A651" s="11"/>
    </row>
    <row r="652" customFormat="false" ht="15" hidden="false" customHeight="false" outlineLevel="0" collapsed="false">
      <c r="A652" s="11"/>
    </row>
    <row r="653" customFormat="false" ht="15" hidden="false" customHeight="false" outlineLevel="0" collapsed="false">
      <c r="A653" s="11"/>
    </row>
    <row r="654" customFormat="false" ht="15" hidden="false" customHeight="false" outlineLevel="0" collapsed="false">
      <c r="A654" s="11"/>
    </row>
    <row r="655" customFormat="false" ht="15" hidden="false" customHeight="false" outlineLevel="0" collapsed="false">
      <c r="A655" s="11"/>
    </row>
    <row r="656" customFormat="false" ht="15" hidden="false" customHeight="false" outlineLevel="0" collapsed="false">
      <c r="A656" s="11"/>
    </row>
    <row r="657" customFormat="false" ht="15" hidden="false" customHeight="false" outlineLevel="0" collapsed="false">
      <c r="A657" s="11"/>
    </row>
    <row r="658" customFormat="false" ht="15" hidden="false" customHeight="false" outlineLevel="0" collapsed="false">
      <c r="A658" s="11"/>
    </row>
    <row r="659" customFormat="false" ht="15" hidden="false" customHeight="false" outlineLevel="0" collapsed="false">
      <c r="A659" s="11"/>
    </row>
    <row r="660" customFormat="false" ht="15" hidden="false" customHeight="false" outlineLevel="0" collapsed="false">
      <c r="A660" s="11"/>
    </row>
    <row r="661" customFormat="false" ht="15" hidden="false" customHeight="false" outlineLevel="0" collapsed="false">
      <c r="A661" s="11"/>
    </row>
    <row r="662" customFormat="false" ht="15" hidden="false" customHeight="false" outlineLevel="0" collapsed="false">
      <c r="A662" s="11"/>
    </row>
    <row r="663" customFormat="false" ht="15" hidden="false" customHeight="false" outlineLevel="0" collapsed="false">
      <c r="A663" s="11"/>
    </row>
    <row r="664" customFormat="false" ht="15" hidden="false" customHeight="false" outlineLevel="0" collapsed="false">
      <c r="A664" s="11"/>
      <c r="B664" s="31"/>
      <c r="C664" s="117"/>
      <c r="D664" s="117"/>
      <c r="E664" s="117"/>
      <c r="F664" s="117"/>
      <c r="G664" s="118"/>
    </row>
    <row r="665" customFormat="false" ht="15" hidden="false" customHeight="false" outlineLevel="0" collapsed="false">
      <c r="A665" s="11"/>
      <c r="B665" s="16"/>
      <c r="C665" s="16"/>
      <c r="D665" s="16"/>
      <c r="E665" s="16"/>
      <c r="F665" s="16"/>
      <c r="G665" s="16"/>
    </row>
    <row r="669" customFormat="false" ht="17.25" hidden="false" customHeight="true" outlineLevel="0" collapsed="false"/>
    <row r="670" customFormat="false" ht="15" hidden="false" customHeight="false" outlineLevel="0" collapsed="false"/>
    <row r="671" customFormat="false" ht="15" hidden="false" customHeight="false" outlineLevel="0" collapsed="false"/>
    <row r="672" customFormat="false" ht="15" hidden="false" customHeight="false" outlineLevel="0" collapsed="false"/>
    <row r="673" customFormat="false" ht="15" hidden="false" customHeight="false" outlineLevel="0" collapsed="false"/>
    <row r="674" customFormat="false" ht="15" hidden="false" customHeight="false" outlineLevel="0" collapsed="false"/>
    <row r="675" customFormat="false" ht="13.5" hidden="false" customHeight="true" outlineLevel="0" collapsed="false"/>
    <row r="676" customFormat="false" ht="13.5" hidden="false" customHeight="true" outlineLevel="0" collapsed="false"/>
    <row r="677" customFormat="false" ht="13.5" hidden="false" customHeight="true" outlineLevel="0" collapsed="false"/>
    <row r="678" customFormat="false" ht="16.5" hidden="false" customHeight="true" outlineLevel="0" collapsed="false"/>
    <row r="679" customFormat="false" ht="16.5" hidden="false" customHeight="true" outlineLevel="0" collapsed="false"/>
    <row r="680" customFormat="false" ht="21" hidden="false" customHeight="true" outlineLevel="0" collapsed="false"/>
    <row r="681" customFormat="false" ht="15.75" hidden="false" customHeight="true" outlineLevel="0" collapsed="false"/>
    <row r="682" customFormat="false" ht="19.5" hidden="false" customHeight="true" outlineLevel="0" collapsed="false"/>
    <row r="683" customFormat="false" ht="15" hidden="false" customHeight="false" outlineLevel="0" collapsed="false"/>
    <row r="684" customFormat="false" ht="15" hidden="false" customHeight="false" outlineLevel="0" collapsed="false"/>
    <row r="685" customFormat="false" ht="15" hidden="false" customHeight="false" outlineLevel="0" collapsed="false"/>
    <row r="686" customFormat="false" ht="15" hidden="false" customHeight="false" outlineLevel="0" collapsed="false"/>
    <row r="687" customFormat="false" ht="15" hidden="false" customHeight="false" outlineLevel="0" collapsed="false"/>
    <row r="688" customFormat="false" ht="15" hidden="false" customHeight="false" outlineLevel="0" collapsed="false"/>
    <row r="689" customFormat="false" ht="15" hidden="false" customHeight="false" outlineLevel="0" collapsed="false"/>
    <row r="690" customFormat="false" ht="15" hidden="false" customHeight="false" outlineLevel="0" collapsed="false"/>
    <row r="691" customFormat="false" ht="15" hidden="false" customHeight="false" outlineLevel="0" collapsed="false"/>
    <row r="692" customFormat="false" ht="15" hidden="false" customHeight="false" outlineLevel="0" collapsed="false"/>
    <row r="693" customFormat="false" ht="15" hidden="false" customHeight="false" outlineLevel="0" collapsed="false"/>
    <row r="694" customFormat="false" ht="15" hidden="false" customHeight="false" outlineLevel="0" collapsed="false"/>
    <row r="695" customFormat="false" ht="15" hidden="false" customHeight="false" outlineLevel="0" collapsed="false"/>
    <row r="696" customFormat="false" ht="15" hidden="false" customHeight="false" outlineLevel="0" collapsed="false"/>
    <row r="697" customFormat="false" ht="15" hidden="false" customHeight="false" outlineLevel="0" collapsed="false"/>
    <row r="698" customFormat="false" ht="15" hidden="false" customHeight="false" outlineLevel="0" collapsed="false"/>
    <row r="699" customFormat="false" ht="15" hidden="false" customHeight="false" outlineLevel="0" collapsed="false"/>
    <row r="700" customFormat="false" ht="15" hidden="false" customHeight="false" outlineLevel="0" collapsed="false"/>
    <row r="701" customFormat="false" ht="15" hidden="false" customHeight="false" outlineLevel="0" collapsed="false"/>
    <row r="702" customFormat="false" ht="15" hidden="false" customHeight="false" outlineLevel="0" collapsed="false"/>
    <row r="703" customFormat="false" ht="15" hidden="false" customHeight="false" outlineLevel="0" collapsed="false"/>
    <row r="704" customFormat="false" ht="15" hidden="false" customHeight="false" outlineLevel="0" collapsed="false"/>
    <row r="705" customFormat="false" ht="15" hidden="false" customHeight="false" outlineLevel="0" collapsed="false"/>
    <row r="706" customFormat="false" ht="15" hidden="false" customHeight="false" outlineLevel="0" collapsed="false"/>
    <row r="707" customFormat="false" ht="14.25" hidden="true" customHeight="true" outlineLevel="0" collapsed="false"/>
    <row r="708" customFormat="false" ht="14.25" hidden="true" customHeight="true" outlineLevel="0" collapsed="false"/>
    <row r="709" customFormat="false" ht="14.25" hidden="true" customHeight="true" outlineLevel="0" collapsed="false"/>
    <row r="710" customFormat="false" ht="14.25" hidden="true" customHeight="true" outlineLevel="0" collapsed="false"/>
    <row r="711" customFormat="false" ht="14.25" hidden="true" customHeight="true" outlineLevel="0" collapsed="false"/>
    <row r="712" customFormat="false" ht="14.25" hidden="true" customHeight="true" outlineLevel="0" collapsed="false"/>
    <row r="713" customFormat="false" ht="14.25" hidden="true" customHeight="true" outlineLevel="0" collapsed="false"/>
    <row r="714" customFormat="false" ht="14.25" hidden="true" customHeight="true" outlineLevel="0" collapsed="false"/>
    <row r="715" customFormat="false" ht="14.25" hidden="true" customHeight="true" outlineLevel="0" collapsed="false"/>
    <row r="716" customFormat="false" ht="14.25" hidden="true" customHeight="true" outlineLevel="0" collapsed="false"/>
    <row r="717" customFormat="false" ht="14.25" hidden="true" customHeight="true" outlineLevel="0" collapsed="false"/>
    <row r="718" customFormat="false" ht="14.25" hidden="true" customHeight="true" outlineLevel="0" collapsed="false"/>
    <row r="719" customFormat="false" ht="14.25" hidden="true" customHeight="true" outlineLevel="0" collapsed="false"/>
    <row r="720" customFormat="false" ht="14.25" hidden="true" customHeight="true" outlineLevel="0" collapsed="false"/>
    <row r="721" customFormat="false" ht="14.25" hidden="true" customHeight="true" outlineLevel="0" collapsed="false"/>
    <row r="722" customFormat="false" ht="15" hidden="true" customHeight="false" outlineLevel="0" collapsed="false"/>
    <row r="723" customFormat="false" ht="15" hidden="true" customHeight="false" outlineLevel="0" collapsed="false"/>
    <row r="724" customFormat="false" ht="15" hidden="true" customHeight="false" outlineLevel="0" collapsed="false"/>
    <row r="725" customFormat="false" ht="15" hidden="true" customHeight="false" outlineLevel="0" collapsed="false"/>
    <row r="726" customFormat="false" ht="15" hidden="true" customHeight="false" outlineLevel="0" collapsed="false"/>
    <row r="727" customFormat="false" ht="15" hidden="true" customHeight="false" outlineLevel="0" collapsed="false"/>
    <row r="728" customFormat="false" ht="15" hidden="true" customHeight="false" outlineLevel="0" collapsed="false"/>
    <row r="729" customFormat="false" ht="15" hidden="true" customHeight="false" outlineLevel="0" collapsed="false"/>
    <row r="730" customFormat="false" ht="15" hidden="true" customHeight="false" outlineLevel="0" collapsed="false"/>
    <row r="735" customFormat="false" ht="14.25" hidden="false" customHeight="false" outlineLevel="0" collapsed="false"/>
    <row r="739" customFormat="false" ht="14.25" hidden="false" customHeight="false" outlineLevel="0" collapsed="false"/>
    <row r="740" customFormat="false" ht="14.25" hidden="false" customHeight="false" outlineLevel="0" collapsed="false"/>
    <row r="741" customFormat="false" ht="14.25" hidden="false" customHeight="false" outlineLevel="0" collapsed="false"/>
    <row r="742" customFormat="false" ht="14.25" hidden="false" customHeight="false" outlineLevel="0" collapsed="false"/>
    <row r="743" customFormat="false" ht="14.25" hidden="false" customHeight="false" outlineLevel="0" collapsed="false"/>
    <row r="744" customFormat="false" ht="14.25" hidden="false" customHeight="false" outlineLevel="0" collapsed="false"/>
    <row r="745" customFormat="false" ht="14.25" hidden="false" customHeight="false" outlineLevel="0" collapsed="false"/>
    <row r="746" customFormat="false" ht="14.25" hidden="false" customHeight="false" outlineLevel="0" collapsed="false"/>
    <row r="747" customFormat="false" ht="14.25" hidden="false" customHeight="false" outlineLevel="0" collapsed="false"/>
    <row r="748" customFormat="false" ht="14.25" hidden="false" customHeight="false" outlineLevel="0" collapsed="false"/>
    <row r="749" customFormat="false" ht="14.25" hidden="false" customHeight="false" outlineLevel="0" collapsed="false"/>
    <row r="750" customFormat="false" ht="14.25" hidden="false" customHeight="false" outlineLevel="0" collapsed="false"/>
    <row r="751" customFormat="false" ht="14.25" hidden="false" customHeight="false" outlineLevel="0" collapsed="false"/>
    <row r="752" customFormat="false" ht="14.25" hidden="false" customHeight="false" outlineLevel="0" collapsed="false"/>
    <row r="753" customFormat="false" ht="14.25" hidden="false" customHeight="false" outlineLevel="0" collapsed="false"/>
    <row r="754" customFormat="false" ht="14.25" hidden="false" customHeight="false" outlineLevel="0" collapsed="false"/>
    <row r="755" customFormat="false" ht="15" hidden="false" customHeight="false" outlineLevel="0" collapsed="false"/>
    <row r="756" customFormat="false" ht="15" hidden="false" customHeight="false" outlineLevel="0" collapsed="false"/>
    <row r="757" customFormat="false" ht="15" hidden="false" customHeight="false" outlineLevel="0" collapsed="false"/>
    <row r="758" customFormat="false" ht="15" hidden="false" customHeight="false" outlineLevel="0" collapsed="false"/>
    <row r="759" customFormat="false" ht="15" hidden="false" customHeight="false" outlineLevel="0" collapsed="false"/>
    <row r="760" customFormat="false" ht="15" hidden="false" customHeight="false" outlineLevel="0" collapsed="false"/>
    <row r="761" customFormat="false" ht="15" hidden="false" customHeight="false" outlineLevel="0" collapsed="false"/>
    <row r="762" customFormat="false" ht="15" hidden="false" customHeight="false" outlineLevel="0" collapsed="false"/>
    <row r="763" customFormat="false" ht="15" hidden="false" customHeight="false" outlineLevel="0" collapsed="false"/>
    <row r="764" customFormat="false" ht="15" hidden="false" customHeight="false" outlineLevel="0" collapsed="false"/>
    <row r="765" customFormat="false" ht="15" hidden="false" customHeight="false" outlineLevel="0" collapsed="false"/>
    <row r="766" customFormat="false" ht="15" hidden="false" customHeight="false" outlineLevel="0" collapsed="false"/>
    <row r="767" customFormat="false" ht="15" hidden="false" customHeight="false" outlineLevel="0" collapsed="false"/>
    <row r="768" customFormat="false" ht="15" hidden="false" customHeight="false" outlineLevel="0" collapsed="false"/>
    <row r="769" customFormat="false" ht="15" hidden="false" customHeight="false" outlineLevel="0" collapsed="false"/>
    <row r="770" customFormat="false" ht="15" hidden="false" customHeight="false" outlineLevel="0" collapsed="false"/>
    <row r="771" customFormat="false" ht="15" hidden="false" customHeight="false" outlineLevel="0" collapsed="false"/>
    <row r="772" customFormat="false" ht="15" hidden="false" customHeight="false" outlineLevel="0" collapsed="false"/>
    <row r="773" customFormat="false" ht="15" hidden="false" customHeight="false" outlineLevel="0" collapsed="false"/>
    <row r="774" customFormat="false" ht="15" hidden="false" customHeight="false" outlineLevel="0" collapsed="false"/>
    <row r="775" customFormat="false" ht="15" hidden="false" customHeight="false" outlineLevel="0" collapsed="false"/>
    <row r="776" customFormat="false" ht="15" hidden="false" customHeight="false" outlineLevel="0" collapsed="false"/>
    <row r="777" customFormat="false" ht="15" hidden="false" customHeight="false" outlineLevel="0" collapsed="false"/>
    <row r="778" customFormat="false" ht="15" hidden="false" customHeight="false" outlineLevel="0" collapsed="false"/>
    <row r="779" customFormat="false" ht="15" hidden="false" customHeight="false" outlineLevel="0" collapsed="false"/>
    <row r="780" customFormat="false" ht="15" hidden="false" customHeight="false" outlineLevel="0" collapsed="false"/>
    <row r="781" customFormat="false" ht="15" hidden="false" customHeight="false" outlineLevel="0" collapsed="false"/>
    <row r="782" customFormat="false" ht="15" hidden="false" customHeight="false" outlineLevel="0" collapsed="false"/>
    <row r="783" customFormat="false" ht="15" hidden="false" customHeight="false" outlineLevel="0" collapsed="false"/>
    <row r="784" customFormat="false" ht="15" hidden="false" customHeight="false" outlineLevel="0" collapsed="false"/>
    <row r="785" customFormat="false" ht="15" hidden="false" customHeight="false" outlineLevel="0" collapsed="false"/>
    <row r="786" customFormat="false" ht="15" hidden="false" customHeight="false" outlineLevel="0" collapsed="false"/>
    <row r="787" customFormat="false" ht="15" hidden="false" customHeight="false" outlineLevel="0" collapsed="false"/>
    <row r="788" customFormat="false" ht="15" hidden="false" customHeight="false" outlineLevel="0" collapsed="false"/>
    <row r="789" customFormat="false" ht="15" hidden="false" customHeight="false" outlineLevel="0" collapsed="false"/>
    <row r="790" customFormat="false" ht="15" hidden="false" customHeight="false" outlineLevel="0" collapsed="false"/>
    <row r="791" customFormat="false" ht="15" hidden="false" customHeight="false" outlineLevel="0" collapsed="false"/>
    <row r="792" customFormat="false" ht="15" hidden="false" customHeight="false" outlineLevel="0" collapsed="false"/>
    <row r="793" customFormat="false" ht="15" hidden="false" customHeight="false" outlineLevel="0" collapsed="false"/>
    <row r="794" customFormat="false" ht="15" hidden="false" customHeight="false" outlineLevel="0" collapsed="false"/>
    <row r="795" customFormat="false" ht="15" hidden="false" customHeight="false" outlineLevel="0" collapsed="false"/>
    <row r="796" customFormat="false" ht="15" hidden="false" customHeight="false" outlineLevel="0" collapsed="false"/>
    <row r="797" customFormat="false" ht="15" hidden="false" customHeight="false" outlineLevel="0" collapsed="false"/>
    <row r="798" customFormat="false" ht="15" hidden="false" customHeight="false" outlineLevel="0" collapsed="false"/>
    <row r="799" customFormat="false" ht="15" hidden="false" customHeight="false" outlineLevel="0" collapsed="false"/>
    <row r="800" customFormat="false" ht="15" hidden="false" customHeight="false" outlineLevel="0" collapsed="false"/>
    <row r="801" customFormat="false" ht="15" hidden="false" customHeight="false" outlineLevel="0" collapsed="false"/>
    <row r="802" customFormat="false" ht="15" hidden="false" customHeight="false" outlineLevel="0" collapsed="false"/>
    <row r="803" customFormat="false" ht="15" hidden="false" customHeight="false" outlineLevel="0" collapsed="false"/>
    <row r="804" customFormat="false" ht="15" hidden="false" customHeight="false" outlineLevel="0" collapsed="false"/>
    <row r="805" customFormat="false" ht="15" hidden="false" customHeight="false" outlineLevel="0" collapsed="false"/>
    <row r="806" customFormat="false" ht="15" hidden="false" customHeight="false" outlineLevel="0" collapsed="false"/>
    <row r="807" customFormat="false" ht="15" hidden="false" customHeight="false" outlineLevel="0" collapsed="false"/>
    <row r="808" customFormat="false" ht="15" hidden="false" customHeight="false" outlineLevel="0" collapsed="false"/>
    <row r="809" customFormat="false" ht="15" hidden="false" customHeight="false" outlineLevel="0" collapsed="false"/>
    <row r="810" customFormat="false" ht="15" hidden="false" customHeight="false" outlineLevel="0" collapsed="false"/>
    <row r="811" customFormat="false" ht="15" hidden="false" customHeight="false" outlineLevel="0" collapsed="false"/>
    <row r="812" customFormat="false" ht="15" hidden="false" customHeight="false" outlineLevel="0" collapsed="false"/>
    <row r="813" customFormat="false" ht="15" hidden="false" customHeight="false" outlineLevel="0" collapsed="false"/>
    <row r="814" customFormat="false" ht="15" hidden="false" customHeight="false" outlineLevel="0" collapsed="false"/>
    <row r="815" customFormat="false" ht="15" hidden="false" customHeight="false" outlineLevel="0" collapsed="false"/>
    <row r="816" customFormat="false" ht="15" hidden="false" customHeight="false" outlineLevel="0" collapsed="false"/>
    <row r="817" customFormat="false" ht="15" hidden="false" customHeight="false" outlineLevel="0" collapsed="false"/>
    <row r="818" customFormat="false" ht="15" hidden="false" customHeight="false" outlineLevel="0" collapsed="false"/>
    <row r="819" customFormat="false" ht="15" hidden="false" customHeight="false" outlineLevel="0" collapsed="false"/>
    <row r="820" customFormat="false" ht="15" hidden="false" customHeight="false" outlineLevel="0" collapsed="false"/>
    <row r="821" customFormat="false" ht="15" hidden="false" customHeight="false" outlineLevel="0" collapsed="false"/>
    <row r="822" customFormat="false" ht="15" hidden="false" customHeight="false" outlineLevel="0" collapsed="false"/>
    <row r="823" customFormat="false" ht="15" hidden="false" customHeight="false" outlineLevel="0" collapsed="false"/>
    <row r="824" customFormat="false" ht="15" hidden="false" customHeight="false" outlineLevel="0" collapsed="false"/>
    <row r="825" customFormat="false" ht="15" hidden="false" customHeight="false" outlineLevel="0" collapsed="false"/>
    <row r="826" customFormat="false" ht="15" hidden="false" customHeight="false" outlineLevel="0" collapsed="false"/>
    <row r="827" customFormat="false" ht="15" hidden="false" customHeight="false" outlineLevel="0" collapsed="false"/>
    <row r="828" customFormat="false" ht="15" hidden="false" customHeight="false" outlineLevel="0" collapsed="false"/>
    <row r="829" customFormat="false" ht="15" hidden="false" customHeight="false" outlineLevel="0" collapsed="false"/>
    <row r="830" customFormat="false" ht="15" hidden="false" customHeight="false" outlineLevel="0" collapsed="false"/>
    <row r="831" customFormat="false" ht="15" hidden="false" customHeight="false" outlineLevel="0" collapsed="false"/>
    <row r="832" customFormat="false" ht="15" hidden="false" customHeight="false" outlineLevel="0" collapsed="false"/>
    <row r="833" customFormat="false" ht="15" hidden="false" customHeight="false" outlineLevel="0" collapsed="false"/>
    <row r="834" customFormat="false" ht="15" hidden="false" customHeight="false" outlineLevel="0" collapsed="false"/>
    <row r="835" customFormat="false" ht="15" hidden="false" customHeight="false" outlineLevel="0" collapsed="false"/>
    <row r="836" customFormat="false" ht="15" hidden="false" customHeight="false" outlineLevel="0" collapsed="false"/>
    <row r="837" customFormat="false" ht="15" hidden="false" customHeight="false" outlineLevel="0" collapsed="false"/>
    <row r="838" customFormat="false" ht="15" hidden="false" customHeight="false" outlineLevel="0" collapsed="false"/>
    <row r="839" customFormat="false" ht="15" hidden="false" customHeight="false" outlineLevel="0" collapsed="false"/>
    <row r="840" customFormat="false" ht="15" hidden="false" customHeight="false" outlineLevel="0" collapsed="false"/>
    <row r="841" customFormat="false" ht="15" hidden="false" customHeight="false" outlineLevel="0" collapsed="false"/>
    <row r="842" customFormat="false" ht="15" hidden="false" customHeight="false" outlineLevel="0" collapsed="false"/>
    <row r="843" customFormat="false" ht="15" hidden="false" customHeight="false" outlineLevel="0" collapsed="false"/>
    <row r="844" customFormat="false" ht="12.75" hidden="false" customHeight="true" outlineLevel="0" collapsed="false"/>
    <row r="845" customFormat="false" ht="15" hidden="true" customHeight="false" outlineLevel="0" collapsed="false"/>
    <row r="846" customFormat="false" ht="15" hidden="true" customHeight="false" outlineLevel="0" collapsed="false"/>
    <row r="847" customFormat="false" ht="15" hidden="true" customHeight="false" outlineLevel="0" collapsed="false"/>
    <row r="848" customFormat="false" ht="15" hidden="true" customHeight="false" outlineLevel="0" collapsed="false"/>
    <row r="849" customFormat="false" ht="15" hidden="true" customHeight="false" outlineLevel="0" collapsed="false"/>
    <row r="850" customFormat="false" ht="15" hidden="true" customHeight="false" outlineLevel="0" collapsed="false"/>
    <row r="851" customFormat="false" ht="15" hidden="true" customHeight="false" outlineLevel="0" collapsed="false"/>
    <row r="852" customFormat="false" ht="15" hidden="true" customHeight="false" outlineLevel="0" collapsed="false"/>
    <row r="853" customFormat="false" ht="15" hidden="true" customHeight="false" outlineLevel="0" collapsed="false"/>
    <row r="854" customFormat="false" ht="15" hidden="true" customHeight="false" outlineLevel="0" collapsed="false"/>
    <row r="855" customFormat="false" ht="15" hidden="true" customHeight="false" outlineLevel="0" collapsed="false"/>
    <row r="856" customFormat="false" ht="15" hidden="true" customHeight="false" outlineLevel="0" collapsed="false"/>
    <row r="857" customFormat="false" ht="15" hidden="true" customHeight="false" outlineLevel="0" collapsed="false"/>
    <row r="858" customFormat="false" ht="15" hidden="true" customHeight="false" outlineLevel="0" collapsed="false"/>
    <row r="859" customFormat="false" ht="15" hidden="true" customHeight="false" outlineLevel="0" collapsed="false"/>
    <row r="860" customFormat="false" ht="15" hidden="true" customHeight="false" outlineLevel="0" collapsed="false"/>
    <row r="861" customFormat="false" ht="15" hidden="true" customHeight="false" outlineLevel="0" collapsed="false"/>
    <row r="862" customFormat="false" ht="15" hidden="true" customHeight="false" outlineLevel="0" collapsed="false"/>
    <row r="863" customFormat="false" ht="15" hidden="true" customHeight="false" outlineLevel="0" collapsed="false"/>
    <row r="864" customFormat="false" ht="15" hidden="true" customHeight="false" outlineLevel="0" collapsed="false"/>
    <row r="865" customFormat="false" ht="15" hidden="true" customHeight="false" outlineLevel="0" collapsed="false"/>
    <row r="866" customFormat="false" ht="15" hidden="true" customHeight="false" outlineLevel="0" collapsed="false"/>
    <row r="867" customFormat="false" ht="15" hidden="true" customHeight="false" outlineLevel="0" collapsed="false"/>
    <row r="868" customFormat="false" ht="15" hidden="true" customHeight="false" outlineLevel="0" collapsed="false"/>
    <row r="869" customFormat="false" ht="15" hidden="true" customHeight="false" outlineLevel="0" collapsed="false"/>
    <row r="870" customFormat="false" ht="15" hidden="true" customHeight="false" outlineLevel="0" collapsed="false"/>
    <row r="871" customFormat="false" ht="15" hidden="true" customHeight="false" outlineLevel="0" collapsed="false"/>
    <row r="872" customFormat="false" ht="15" hidden="true" customHeight="false" outlineLevel="0" collapsed="false"/>
    <row r="873" customFormat="false" ht="15" hidden="true" customHeight="false" outlineLevel="0" collapsed="false"/>
    <row r="874" customFormat="false" ht="15" hidden="true" customHeight="false" outlineLevel="0" collapsed="false"/>
    <row r="875" customFormat="false" ht="15" hidden="true" customHeight="false" outlineLevel="0" collapsed="false"/>
    <row r="876" customFormat="false" ht="15" hidden="true" customHeight="false" outlineLevel="0" collapsed="false"/>
    <row r="877" customFormat="false" ht="15" hidden="true" customHeight="false" outlineLevel="0" collapsed="false"/>
    <row r="878" customFormat="false" ht="15" hidden="true" customHeight="false" outlineLevel="0" collapsed="false"/>
    <row r="879" customFormat="false" ht="15" hidden="true" customHeight="false" outlineLevel="0" collapsed="false"/>
    <row r="880" customFormat="false" ht="15" hidden="true" customHeight="false" outlineLevel="0" collapsed="false"/>
    <row r="881" customFormat="false" ht="15" hidden="true" customHeight="false" outlineLevel="0" collapsed="false"/>
    <row r="882" customFormat="false" ht="15" hidden="true" customHeight="false" outlineLevel="0" collapsed="false"/>
    <row r="883" customFormat="false" ht="15" hidden="true" customHeight="false" outlineLevel="0" collapsed="false"/>
    <row r="884" customFormat="false" ht="15" hidden="true" customHeight="false" outlineLevel="0" collapsed="false"/>
    <row r="885" customFormat="false" ht="15" hidden="true" customHeight="false" outlineLevel="0" collapsed="false"/>
    <row r="886" customFormat="false" ht="15" hidden="true" customHeight="false" outlineLevel="0" collapsed="false"/>
    <row r="887" customFormat="false" ht="15" hidden="true" customHeight="false" outlineLevel="0" collapsed="false"/>
    <row r="888" customFormat="false" ht="15" hidden="true" customHeight="false" outlineLevel="0" collapsed="false"/>
    <row r="889" customFormat="false" ht="15" hidden="true" customHeight="false" outlineLevel="0" collapsed="false"/>
    <row r="890" customFormat="false" ht="15" hidden="true" customHeight="false" outlineLevel="0" collapsed="false"/>
    <row r="891" customFormat="false" ht="14.25" hidden="false" customHeight="false" outlineLevel="0" collapsed="false"/>
    <row r="892" customFormat="false" ht="14.25" hidden="false" customHeight="false" outlineLevel="0" collapsed="false"/>
    <row r="893" customFormat="false" ht="14.25" hidden="false" customHeight="false" outlineLevel="0" collapsed="false"/>
    <row r="894" customFormat="false" ht="14.25" hidden="false" customHeight="false" outlineLevel="0" collapsed="false"/>
    <row r="895" customFormat="false" ht="14.25" hidden="false" customHeight="false" outlineLevel="0" collapsed="false"/>
    <row r="896" customFormat="false" ht="14.25" hidden="false" customHeight="false" outlineLevel="0" collapsed="false"/>
    <row r="897" customFormat="false" ht="14.25" hidden="false" customHeight="false" outlineLevel="0" collapsed="false"/>
    <row r="898" customFormat="false" ht="15" hidden="false" customHeight="false" outlineLevel="0" collapsed="false"/>
    <row r="899" customFormat="false" ht="15" hidden="false" customHeight="false" outlineLevel="0" collapsed="false"/>
    <row r="900" customFormat="false" ht="15" hidden="false" customHeight="false" outlineLevel="0" collapsed="false"/>
    <row r="901" customFormat="false" ht="15" hidden="false" customHeight="false" outlineLevel="0" collapsed="false"/>
    <row r="902" customFormat="false" ht="15" hidden="false" customHeight="false" outlineLevel="0" collapsed="false"/>
    <row r="903" customFormat="false" ht="14.25" hidden="false" customHeight="false" outlineLevel="0" collapsed="false"/>
    <row r="904" customFormat="false" ht="14.25" hidden="false" customHeight="false" outlineLevel="0" collapsed="false"/>
    <row r="905" customFormat="false" ht="14.25" hidden="false" customHeight="false" outlineLevel="0" collapsed="false"/>
    <row r="906" customFormat="false" ht="14.25" hidden="false" customHeight="false" outlineLevel="0" collapsed="false"/>
    <row r="907" customFormat="false" ht="14.25" hidden="false" customHeight="false" outlineLevel="0" collapsed="false"/>
    <row r="908" customFormat="false" ht="14.25" hidden="false" customHeight="false" outlineLevel="0" collapsed="false"/>
    <row r="909" customFormat="false" ht="27" hidden="false" customHeight="true" outlineLevel="0" collapsed="false"/>
    <row r="910" customFormat="false" ht="28.5" hidden="false" customHeight="true" outlineLevel="0" collapsed="false"/>
    <row r="911" customFormat="false" ht="26.25" hidden="false" customHeight="true" outlineLevel="0" collapsed="false"/>
    <row r="912" customFormat="false" ht="27" hidden="false" customHeight="true" outlineLevel="0" collapsed="false"/>
    <row r="913" customFormat="false" ht="14.25" hidden="false" customHeight="true" outlineLevel="0" collapsed="false"/>
    <row r="914" customFormat="false" ht="14.25" hidden="false" customHeight="true" outlineLevel="0" collapsed="false"/>
    <row r="915" customFormat="false" ht="15" hidden="false" customHeight="true" outlineLevel="0" collapsed="false"/>
    <row r="916" customFormat="false" ht="14.25" hidden="false" customHeight="false" outlineLevel="0" collapsed="false"/>
    <row r="917" customFormat="false" ht="14.25" hidden="false" customHeight="false" outlineLevel="0" collapsed="false"/>
    <row r="918" customFormat="false" ht="14.25" hidden="false" customHeight="false" outlineLevel="0" collapsed="false"/>
    <row r="919" customFormat="false" ht="14.25" hidden="false" customHeight="false" outlineLevel="0" collapsed="false"/>
    <row r="920" customFormat="false" ht="14.25" hidden="false" customHeight="false" outlineLevel="0" collapsed="false"/>
    <row r="921" customFormat="false" ht="14.25" hidden="false" customHeight="false" outlineLevel="0" collapsed="false"/>
    <row r="922" customFormat="false" ht="14.25" hidden="false" customHeight="false" outlineLevel="0" collapsed="false"/>
    <row r="923" customFormat="false" ht="14.25" hidden="false" customHeight="false" outlineLevel="0" collapsed="false"/>
    <row r="924" customFormat="false" ht="14.25" hidden="false" customHeight="false" outlineLevel="0" collapsed="false"/>
    <row r="925" customFormat="false" ht="14.25" hidden="false" customHeight="false" outlineLevel="0" collapsed="false"/>
    <row r="926" customFormat="false" ht="14.25" hidden="false" customHeight="false" outlineLevel="0" collapsed="false"/>
    <row r="927" customFormat="false" ht="14.25" hidden="false" customHeight="false" outlineLevel="0" collapsed="false"/>
    <row r="928" customFormat="false" ht="14.25" hidden="false" customHeight="false" outlineLevel="0" collapsed="false"/>
    <row r="929" customFormat="false" ht="14.25" hidden="false" customHeight="false" outlineLevel="0" collapsed="false"/>
    <row r="930" customFormat="false" ht="14.25" hidden="false" customHeight="false" outlineLevel="0" collapsed="false"/>
    <row r="931" customFormat="false" ht="14.25" hidden="false" customHeight="false" outlineLevel="0" collapsed="false"/>
    <row r="932" customFormat="false" ht="14.25" hidden="false" customHeight="false" outlineLevel="0" collapsed="false"/>
    <row r="933" customFormat="false" ht="14.25" hidden="false" customHeight="false" outlineLevel="0" collapsed="false"/>
    <row r="934" customFormat="false" ht="14.25" hidden="false" customHeight="false" outlineLevel="0" collapsed="false"/>
    <row r="935" customFormat="false" ht="14.25" hidden="false" customHeight="false" outlineLevel="0" collapsed="false"/>
    <row r="936" customFormat="false" ht="14.25" hidden="false" customHeight="false" outlineLevel="0" collapsed="false"/>
    <row r="937" customFormat="false" ht="14.25" hidden="false" customHeight="false" outlineLevel="0" collapsed="false"/>
    <row r="938" customFormat="false" ht="14.25" hidden="false" customHeight="false" outlineLevel="0" collapsed="false"/>
    <row r="939" customFormat="false" ht="14.25" hidden="false" customHeight="false" outlineLevel="0" collapsed="false"/>
    <row r="940" customFormat="false" ht="14.25" hidden="false" customHeight="false" outlineLevel="0" collapsed="false"/>
    <row r="941" customFormat="false" ht="14.25" hidden="false" customHeight="false" outlineLevel="0" collapsed="false"/>
    <row r="942" customFormat="false" ht="14.25" hidden="false" customHeight="false" outlineLevel="0" collapsed="false"/>
    <row r="943" customFormat="false" ht="14.25" hidden="false" customHeight="false" outlineLevel="0" collapsed="false"/>
    <row r="944" customFormat="false" ht="14.25" hidden="false" customHeight="false" outlineLevel="0" collapsed="false"/>
    <row r="945" customFormat="false" ht="14.25" hidden="false" customHeight="false" outlineLevel="0" collapsed="false"/>
    <row r="946" customFormat="false" ht="14.25" hidden="false" customHeight="false" outlineLevel="0" collapsed="false"/>
    <row r="947" customFormat="false" ht="14.25" hidden="false" customHeight="false" outlineLevel="0" collapsed="false"/>
    <row r="948" customFormat="false" ht="14.25" hidden="false" customHeight="false" outlineLevel="0" collapsed="false"/>
    <row r="949" customFormat="false" ht="14.25" hidden="false" customHeight="false" outlineLevel="0" collapsed="false"/>
    <row r="950" customFormat="false" ht="14.25" hidden="false" customHeight="false" outlineLevel="0" collapsed="false"/>
    <row r="951" customFormat="false" ht="14.25" hidden="false" customHeight="false" outlineLevel="0" collapsed="false"/>
    <row r="952" customFormat="false" ht="14.25" hidden="false" customHeight="false" outlineLevel="0" collapsed="false"/>
    <row r="953" customFormat="false" ht="14.25" hidden="false" customHeight="false" outlineLevel="0" collapsed="false"/>
    <row r="954" customFormat="false" ht="14.25" hidden="false" customHeight="false" outlineLevel="0" collapsed="false"/>
    <row r="955" customFormat="false" ht="14.25" hidden="false" customHeight="false" outlineLevel="0" collapsed="false"/>
    <row r="956" customFormat="false" ht="14.25" hidden="false" customHeight="false" outlineLevel="0" collapsed="false"/>
    <row r="957" customFormat="false" ht="14.25" hidden="false" customHeight="false" outlineLevel="0" collapsed="false"/>
    <row r="958" customFormat="false" ht="14.25" hidden="false" customHeight="false" outlineLevel="0" collapsed="false"/>
    <row r="959" customFormat="false" ht="14.25" hidden="false" customHeight="false" outlineLevel="0" collapsed="false"/>
    <row r="960" customFormat="false" ht="14.25" hidden="false" customHeight="false" outlineLevel="0" collapsed="false"/>
    <row r="961" customFormat="false" ht="14.25" hidden="false" customHeight="false" outlineLevel="0" collapsed="false"/>
    <row r="962" customFormat="false" ht="14.25" hidden="false" customHeight="false" outlineLevel="0" collapsed="false"/>
    <row r="963" customFormat="false" ht="14.25" hidden="false" customHeight="false" outlineLevel="0" collapsed="false"/>
    <row r="964" customFormat="false" ht="14.25" hidden="false" customHeight="false" outlineLevel="0" collapsed="false"/>
    <row r="965" customFormat="false" ht="14.25" hidden="false" customHeight="false" outlineLevel="0" collapsed="false"/>
    <row r="966" customFormat="false" ht="14.25" hidden="false" customHeight="false" outlineLevel="0" collapsed="false"/>
    <row r="967" customFormat="false" ht="14.25" hidden="false" customHeight="false" outlineLevel="0" collapsed="false"/>
    <row r="968" customFormat="false" ht="14.25" hidden="false" customHeight="false" outlineLevel="0" collapsed="false"/>
    <row r="969" customFormat="false" ht="14.25" hidden="false" customHeight="false" outlineLevel="0" collapsed="false"/>
    <row r="970" customFormat="false" ht="14.25" hidden="false" customHeight="false" outlineLevel="0" collapsed="false"/>
    <row r="971" customFormat="false" ht="14.25" hidden="false" customHeight="false" outlineLevel="0" collapsed="false"/>
    <row r="972" customFormat="false" ht="14.25" hidden="false" customHeight="false" outlineLevel="0" collapsed="false"/>
    <row r="973" customFormat="false" ht="14.25" hidden="false" customHeight="false" outlineLevel="0" collapsed="false"/>
    <row r="974" customFormat="false" ht="14.25" hidden="false" customHeight="false" outlineLevel="0" collapsed="false"/>
    <row r="975" customFormat="false" ht="14.25" hidden="false" customHeight="false" outlineLevel="0" collapsed="false"/>
    <row r="976" customFormat="false" ht="14.25" hidden="false" customHeight="false" outlineLevel="0" collapsed="false"/>
    <row r="977" customFormat="false" ht="14.25" hidden="false" customHeight="false" outlineLevel="0" collapsed="false"/>
    <row r="978" customFormat="false" ht="14.25" hidden="false" customHeight="false" outlineLevel="0" collapsed="false"/>
    <row r="979" customFormat="false" ht="14.25" hidden="false" customHeight="false" outlineLevel="0" collapsed="false"/>
    <row r="980" customFormat="false" ht="14.25" hidden="false" customHeight="false" outlineLevel="0" collapsed="false"/>
    <row r="981" customFormat="false" ht="14.25" hidden="false" customHeight="false" outlineLevel="0" collapsed="false"/>
    <row r="982" customFormat="false" ht="14.25" hidden="false" customHeight="false" outlineLevel="0" collapsed="false"/>
    <row r="983" customFormat="false" ht="14.25" hidden="false" customHeight="false" outlineLevel="0" collapsed="false"/>
    <row r="984" customFormat="false" ht="14.25" hidden="false" customHeight="false" outlineLevel="0" collapsed="false"/>
    <row r="985" customFormat="false" ht="14.25" hidden="false" customHeight="false" outlineLevel="0" collapsed="false"/>
    <row r="986" customFormat="false" ht="14.25" hidden="false" customHeight="false" outlineLevel="0" collapsed="false"/>
    <row r="987" customFormat="false" ht="14.25" hidden="false" customHeight="false" outlineLevel="0" collapsed="false"/>
    <row r="988" customFormat="false" ht="14.25" hidden="false" customHeight="false" outlineLevel="0" collapsed="false"/>
    <row r="989" customFormat="false" ht="14.25" hidden="false" customHeight="false" outlineLevel="0" collapsed="false"/>
    <row r="990" customFormat="false" ht="14.25" hidden="false" customHeight="false" outlineLevel="0" collapsed="false"/>
    <row r="991" customFormat="false" ht="14.25" hidden="false" customHeight="false" outlineLevel="0" collapsed="false"/>
    <row r="992" customFormat="false" ht="14.25" hidden="false" customHeight="false" outlineLevel="0" collapsed="false"/>
    <row r="993" customFormat="false" ht="14.25" hidden="false" customHeight="false" outlineLevel="0" collapsed="false"/>
    <row r="994" customFormat="false" ht="14.25" hidden="false" customHeight="false" outlineLevel="0" collapsed="false"/>
    <row r="995" customFormat="false" ht="14.25" hidden="false" customHeight="false" outlineLevel="0" collapsed="false"/>
    <row r="996" customFormat="false" ht="14.25" hidden="false" customHeight="false" outlineLevel="0" collapsed="false"/>
    <row r="997" customFormat="false" ht="14.25" hidden="false" customHeight="false" outlineLevel="0" collapsed="false"/>
    <row r="998" customFormat="false" ht="14.25" hidden="false" customHeight="false" outlineLevel="0" collapsed="false"/>
    <row r="999" customFormat="false" ht="14.25" hidden="false" customHeight="false" outlineLevel="0" collapsed="false"/>
    <row r="1000" customFormat="false" ht="14.25" hidden="false" customHeight="false" outlineLevel="0" collapsed="false"/>
    <row r="1001" customFormat="false" ht="14.25" hidden="false" customHeight="false" outlineLevel="0" collapsed="false"/>
    <row r="1002" customFormat="false" ht="14.25" hidden="false" customHeight="false" outlineLevel="0" collapsed="false"/>
    <row r="1003" customFormat="false" ht="14.25" hidden="false" customHeight="false" outlineLevel="0" collapsed="false"/>
    <row r="1004" customFormat="false" ht="14.25" hidden="false" customHeight="false" outlineLevel="0" collapsed="false"/>
    <row r="1005" customFormat="false" ht="14.25" hidden="false" customHeight="false" outlineLevel="0" collapsed="false"/>
    <row r="1006" customFormat="false" ht="14.25" hidden="false" customHeight="false" outlineLevel="0" collapsed="false"/>
    <row r="1007" customFormat="false" ht="14.25" hidden="false" customHeight="false" outlineLevel="0" collapsed="false"/>
    <row r="1008" customFormat="false" ht="14.25" hidden="false" customHeight="false" outlineLevel="0" collapsed="false"/>
    <row r="1009" customFormat="false" ht="14.25" hidden="false" customHeight="false" outlineLevel="0" collapsed="false"/>
    <row r="1010" customFormat="false" ht="14.25" hidden="false" customHeight="false" outlineLevel="0" collapsed="false"/>
    <row r="1011" customFormat="false" ht="14.25" hidden="false" customHeight="false" outlineLevel="0" collapsed="false"/>
    <row r="1012" customFormat="false" ht="14.25" hidden="false" customHeight="false" outlineLevel="0" collapsed="false"/>
    <row r="1013" customFormat="false" ht="14.25" hidden="false" customHeight="false" outlineLevel="0" collapsed="false"/>
    <row r="1014" customFormat="false" ht="14.25" hidden="false" customHeight="false" outlineLevel="0" collapsed="false"/>
    <row r="1015" customFormat="false" ht="14.25" hidden="false" customHeight="false" outlineLevel="0" collapsed="false"/>
    <row r="1016" customFormat="false" ht="14.25" hidden="false" customHeight="false" outlineLevel="0" collapsed="false"/>
    <row r="1017" customFormat="false" ht="14.25" hidden="false" customHeight="false" outlineLevel="0" collapsed="false"/>
    <row r="1018" customFormat="false" ht="14.25" hidden="false" customHeight="false" outlineLevel="0" collapsed="false"/>
    <row r="1019" customFormat="false" ht="14.25" hidden="false" customHeight="false" outlineLevel="0" collapsed="false"/>
    <row r="1020" customFormat="false" ht="14.25" hidden="false" customHeight="false" outlineLevel="0" collapsed="false"/>
    <row r="1021" customFormat="false" ht="14.25" hidden="false" customHeight="false" outlineLevel="0" collapsed="false"/>
    <row r="1022" customFormat="false" ht="14.25" hidden="false" customHeight="false" outlineLevel="0" collapsed="false"/>
    <row r="1023" customFormat="false" ht="14.25" hidden="false" customHeight="false" outlineLevel="0" collapsed="false"/>
    <row r="1024" customFormat="false" ht="14.25" hidden="false" customHeight="false" outlineLevel="0" collapsed="false"/>
    <row r="1025" customFormat="false" ht="14.25" hidden="false" customHeight="false" outlineLevel="0" collapsed="false"/>
    <row r="1026" customFormat="false" ht="14.25" hidden="false" customHeight="false" outlineLevel="0" collapsed="false"/>
    <row r="1027" customFormat="false" ht="14.25" hidden="false" customHeight="false" outlineLevel="0" collapsed="false"/>
    <row r="1028" customFormat="false" ht="14.25" hidden="false" customHeight="false" outlineLevel="0" collapsed="false"/>
    <row r="1029" customFormat="false" ht="14.25" hidden="false" customHeight="false" outlineLevel="0" collapsed="false"/>
    <row r="1030" customFormat="false" ht="14.25" hidden="false" customHeight="false" outlineLevel="0" collapsed="false"/>
    <row r="1031" customFormat="false" ht="14.25" hidden="false" customHeight="false" outlineLevel="0" collapsed="false"/>
    <row r="1032" customFormat="false" ht="14.25" hidden="false" customHeight="false" outlineLevel="0" collapsed="false"/>
    <row r="1033" customFormat="false" ht="14.25" hidden="false" customHeight="false" outlineLevel="0" collapsed="false"/>
    <row r="1034" customFormat="false" ht="14.25" hidden="false" customHeight="false" outlineLevel="0" collapsed="false"/>
    <row r="1035" customFormat="false" ht="14.25" hidden="false" customHeight="false" outlineLevel="0" collapsed="false"/>
    <row r="1036" customFormat="false" ht="14.25" hidden="false" customHeight="false" outlineLevel="0" collapsed="false"/>
    <row r="1037" customFormat="false" ht="14.25" hidden="false" customHeight="false" outlineLevel="0" collapsed="false"/>
    <row r="1038" customFormat="false" ht="14.25" hidden="false" customHeight="false" outlineLevel="0" collapsed="false"/>
    <row r="1039" customFormat="false" ht="14.25" hidden="false" customHeight="false" outlineLevel="0" collapsed="false"/>
    <row r="1040" customFormat="false" ht="14.25" hidden="false" customHeight="false" outlineLevel="0" collapsed="false"/>
    <row r="1041" customFormat="false" ht="14.25" hidden="false" customHeight="false" outlineLevel="0" collapsed="false"/>
    <row r="1042" customFormat="false" ht="14.25" hidden="false" customHeight="false" outlineLevel="0" collapsed="false"/>
    <row r="1043" customFormat="false" ht="14.25" hidden="false" customHeight="false" outlineLevel="0" collapsed="false"/>
    <row r="1044" customFormat="false" ht="14.25" hidden="false" customHeight="false" outlineLevel="0" collapsed="false"/>
    <row r="1045" customFormat="false" ht="14.25" hidden="false" customHeight="false" outlineLevel="0" collapsed="false"/>
    <row r="1046" customFormat="false" ht="14.25" hidden="false" customHeight="false" outlineLevel="0" collapsed="false"/>
    <row r="1047" customFormat="false" ht="14.25" hidden="false" customHeight="false" outlineLevel="0" collapsed="false"/>
    <row r="1048" customFormat="false" ht="14.25" hidden="false" customHeight="false" outlineLevel="0" collapsed="false"/>
    <row r="1049" customFormat="false" ht="14.25" hidden="false" customHeight="false" outlineLevel="0" collapsed="false"/>
    <row r="1050" customFormat="false" ht="14.25" hidden="false" customHeight="false" outlineLevel="0" collapsed="false"/>
    <row r="1051" customFormat="false" ht="14.25" hidden="false" customHeight="false" outlineLevel="0" collapsed="false"/>
    <row r="1052" customFormat="false" ht="14.25" hidden="false" customHeight="false" outlineLevel="0" collapsed="false"/>
    <row r="1053" customFormat="false" ht="14.25" hidden="false" customHeight="false" outlineLevel="0" collapsed="false"/>
    <row r="1054" customFormat="false" ht="14.25" hidden="false" customHeight="false" outlineLevel="0" collapsed="false"/>
    <row r="1055" customFormat="false" ht="14.25" hidden="false" customHeight="false" outlineLevel="0" collapsed="false"/>
    <row r="1056" customFormat="false" ht="14.25" hidden="false" customHeight="false" outlineLevel="0" collapsed="false"/>
    <row r="1057" customFormat="false" ht="14.25" hidden="false" customHeight="false" outlineLevel="0" collapsed="false"/>
    <row r="1058" customFormat="false" ht="14.25" hidden="false" customHeight="false" outlineLevel="0" collapsed="false"/>
    <row r="1059" customFormat="false" ht="14.25" hidden="false" customHeight="false" outlineLevel="0" collapsed="false"/>
    <row r="1060" customFormat="false" ht="14.25" hidden="false" customHeight="false" outlineLevel="0" collapsed="false"/>
    <row r="1061" customFormat="false" ht="14.25" hidden="false" customHeight="false" outlineLevel="0" collapsed="false"/>
    <row r="1062" customFormat="false" ht="14.25" hidden="false" customHeight="false" outlineLevel="0" collapsed="false"/>
    <row r="1063" customFormat="false" ht="14.25" hidden="false" customHeight="false" outlineLevel="0" collapsed="false"/>
    <row r="1064" customFormat="false" ht="14.25" hidden="false" customHeight="false" outlineLevel="0" collapsed="false"/>
    <row r="1065" customFormat="false" ht="14.25" hidden="false" customHeight="false" outlineLevel="0" collapsed="false"/>
    <row r="1066" customFormat="false" ht="14.25" hidden="false" customHeight="false" outlineLevel="0" collapsed="false"/>
    <row r="1067" customFormat="false" ht="14.25" hidden="false" customHeight="false" outlineLevel="0" collapsed="false"/>
    <row r="1068" customFormat="false" ht="14.25" hidden="false" customHeight="false" outlineLevel="0" collapsed="false"/>
    <row r="1069" customFormat="false" ht="14.25" hidden="false" customHeight="false" outlineLevel="0" collapsed="false"/>
    <row r="1070" customFormat="false" ht="14.25" hidden="false" customHeight="false" outlineLevel="0" collapsed="false"/>
    <row r="1071" customFormat="false" ht="14.25" hidden="false" customHeight="false" outlineLevel="0" collapsed="false"/>
    <row r="1072" customFormat="false" ht="14.25" hidden="false" customHeight="false" outlineLevel="0" collapsed="false"/>
    <row r="1073" customFormat="false" ht="14.25" hidden="false" customHeight="false" outlineLevel="0" collapsed="false"/>
    <row r="1074" customFormat="false" ht="14.25" hidden="false" customHeight="false" outlineLevel="0" collapsed="false"/>
    <row r="1075" customFormat="false" ht="14.25" hidden="false" customHeight="false" outlineLevel="0" collapsed="false"/>
    <row r="1076" customFormat="false" ht="14.25" hidden="false" customHeight="false" outlineLevel="0" collapsed="false"/>
    <row r="1077" customFormat="false" ht="14.25" hidden="false" customHeight="false" outlineLevel="0" collapsed="false"/>
    <row r="1078" customFormat="false" ht="14.25" hidden="false" customHeight="false" outlineLevel="0" collapsed="false"/>
    <row r="1079" customFormat="false" ht="14.25" hidden="false" customHeight="false" outlineLevel="0" collapsed="false"/>
    <row r="1080" customFormat="false" ht="14.25" hidden="false" customHeight="false" outlineLevel="0" collapsed="false"/>
    <row r="1081" customFormat="false" ht="14.25" hidden="false" customHeight="false" outlineLevel="0" collapsed="false"/>
    <row r="1082" customFormat="false" ht="14.25" hidden="false" customHeight="false" outlineLevel="0" collapsed="false"/>
    <row r="1083" customFormat="false" ht="14.25" hidden="false" customHeight="false" outlineLevel="0" collapsed="false"/>
    <row r="1084" customFormat="false" ht="14.25" hidden="false" customHeight="false" outlineLevel="0" collapsed="false"/>
    <row r="1085" customFormat="false" ht="14.25" hidden="false" customHeight="false" outlineLevel="0" collapsed="false"/>
    <row r="1086" customFormat="false" ht="14.25" hidden="false" customHeight="false" outlineLevel="0" collapsed="false"/>
    <row r="1087" customFormat="false" ht="14.25" hidden="false" customHeight="false" outlineLevel="0" collapsed="false"/>
    <row r="1088" customFormat="false" ht="14.25" hidden="false" customHeight="false" outlineLevel="0" collapsed="false"/>
    <row r="1089" customFormat="false" ht="14.25" hidden="false" customHeight="false" outlineLevel="0" collapsed="false"/>
    <row r="1090" customFormat="false" ht="14.25" hidden="false" customHeight="false" outlineLevel="0" collapsed="false"/>
    <row r="1091" customFormat="false" ht="14.25" hidden="false" customHeight="false" outlineLevel="0" collapsed="false"/>
    <row r="1092" customFormat="false" ht="14.25" hidden="false" customHeight="false" outlineLevel="0" collapsed="false"/>
    <row r="1093" customFormat="false" ht="14.25" hidden="false" customHeight="false" outlineLevel="0" collapsed="false"/>
    <row r="1094" customFormat="false" ht="14.25" hidden="false" customHeight="false" outlineLevel="0" collapsed="false"/>
    <row r="1095" customFormat="false" ht="14.25" hidden="false" customHeight="false" outlineLevel="0" collapsed="false"/>
    <row r="1096" customFormat="false" ht="14.25" hidden="false" customHeight="false" outlineLevel="0" collapsed="false"/>
    <row r="1097" customFormat="false" ht="14.25" hidden="false" customHeight="false" outlineLevel="0" collapsed="false"/>
    <row r="1098" customFormat="false" ht="14.25" hidden="false" customHeight="false" outlineLevel="0" collapsed="false"/>
    <row r="1099" customFormat="false" ht="14.25" hidden="false" customHeight="false" outlineLevel="0" collapsed="false"/>
    <row r="1100" customFormat="false" ht="14.25" hidden="false" customHeight="false" outlineLevel="0" collapsed="false"/>
    <row r="1101" customFormat="false" ht="14.25" hidden="false" customHeight="false" outlineLevel="0" collapsed="false"/>
    <row r="1102" customFormat="false" ht="14.25" hidden="false" customHeight="false" outlineLevel="0" collapsed="false"/>
    <row r="1103" customFormat="false" ht="14.25" hidden="false" customHeight="false" outlineLevel="0" collapsed="false"/>
    <row r="1104" customFormat="false" ht="14.25" hidden="false" customHeight="false" outlineLevel="0" collapsed="false"/>
    <row r="1105" customFormat="false" ht="14.25" hidden="false" customHeight="false" outlineLevel="0" collapsed="false"/>
    <row r="1106" customFormat="false" ht="14.25" hidden="false" customHeight="false" outlineLevel="0" collapsed="false"/>
    <row r="1107" customFormat="false" ht="14.25" hidden="false" customHeight="false" outlineLevel="0" collapsed="false"/>
    <row r="1108" customFormat="false" ht="14.25" hidden="false" customHeight="false" outlineLevel="0" collapsed="false"/>
    <row r="1109" customFormat="false" ht="14.25" hidden="false" customHeight="false" outlineLevel="0" collapsed="false"/>
    <row r="1110" customFormat="false" ht="14.25" hidden="false" customHeight="false" outlineLevel="0" collapsed="false"/>
    <row r="1111" customFormat="false" ht="14.25" hidden="false" customHeight="false" outlineLevel="0" collapsed="false"/>
    <row r="1112" customFormat="false" ht="14.25" hidden="false" customHeight="false" outlineLevel="0" collapsed="false"/>
    <row r="1113" customFormat="false" ht="14.25" hidden="false" customHeight="false" outlineLevel="0" collapsed="false"/>
    <row r="1114" customFormat="false" ht="14.25" hidden="false" customHeight="false" outlineLevel="0" collapsed="false"/>
    <row r="1115" customFormat="false" ht="14.25" hidden="false" customHeight="false" outlineLevel="0" collapsed="false"/>
    <row r="1116" customFormat="false" ht="14.25" hidden="false" customHeight="false" outlineLevel="0" collapsed="false"/>
    <row r="1117" customFormat="false" ht="14.25" hidden="false" customHeight="false" outlineLevel="0" collapsed="false"/>
    <row r="1118" customFormat="false" ht="14.25" hidden="false" customHeight="false" outlineLevel="0" collapsed="false"/>
    <row r="1119" customFormat="false" ht="14.25" hidden="false" customHeight="false" outlineLevel="0" collapsed="false"/>
    <row r="1120" customFormat="false" ht="14.25" hidden="false" customHeight="false" outlineLevel="0" collapsed="false"/>
    <row r="1121" customFormat="false" ht="14.25" hidden="false" customHeight="false" outlineLevel="0" collapsed="false"/>
    <row r="1122" customFormat="false" ht="14.25" hidden="false" customHeight="false" outlineLevel="0" collapsed="false"/>
    <row r="1123" customFormat="false" ht="14.25" hidden="false" customHeight="false" outlineLevel="0" collapsed="false"/>
    <row r="1124" customFormat="false" ht="14.25" hidden="false" customHeight="false" outlineLevel="0" collapsed="false"/>
    <row r="1125" customFormat="false" ht="14.25" hidden="false" customHeight="false" outlineLevel="0" collapsed="false"/>
    <row r="1126" customFormat="false" ht="14.25" hidden="false" customHeight="false" outlineLevel="0" collapsed="false"/>
    <row r="1127" customFormat="false" ht="14.25" hidden="false" customHeight="false" outlineLevel="0" collapsed="false"/>
    <row r="1128" customFormat="false" ht="14.25" hidden="false" customHeight="false" outlineLevel="0" collapsed="false"/>
    <row r="1129" customFormat="false" ht="14.25" hidden="false" customHeight="false" outlineLevel="0" collapsed="false"/>
    <row r="1130" customFormat="false" ht="14.25" hidden="false" customHeight="false" outlineLevel="0" collapsed="false"/>
    <row r="1131" customFormat="false" ht="14.25" hidden="false" customHeight="false" outlineLevel="0" collapsed="false"/>
    <row r="1132" customFormat="false" ht="14.25" hidden="false" customHeight="false" outlineLevel="0" collapsed="false"/>
    <row r="1133" customFormat="false" ht="14.25" hidden="false" customHeight="false" outlineLevel="0" collapsed="false"/>
    <row r="1134" customFormat="false" ht="14.25" hidden="false" customHeight="false" outlineLevel="0" collapsed="false"/>
    <row r="1135" customFormat="false" ht="14.25" hidden="false" customHeight="false" outlineLevel="0" collapsed="false"/>
    <row r="1136" customFormat="false" ht="14.25" hidden="false" customHeight="false" outlineLevel="0" collapsed="false"/>
    <row r="1137" customFormat="false" ht="14.25" hidden="false" customHeight="false" outlineLevel="0" collapsed="false"/>
    <row r="1138" customFormat="false" ht="14.25" hidden="false" customHeight="false" outlineLevel="0" collapsed="false"/>
    <row r="1139" customFormat="false" ht="14.25" hidden="false" customHeight="false" outlineLevel="0" collapsed="false"/>
    <row r="1140" customFormat="false" ht="14.25" hidden="false" customHeight="false" outlineLevel="0" collapsed="false"/>
    <row r="1141" customFormat="false" ht="14.25" hidden="false" customHeight="false" outlineLevel="0" collapsed="false"/>
    <row r="1142" customFormat="false" ht="14.25" hidden="false" customHeight="false" outlineLevel="0" collapsed="false"/>
    <row r="1143" customFormat="false" ht="14.25" hidden="false" customHeight="false" outlineLevel="0" collapsed="false"/>
    <row r="1144" customFormat="false" ht="14.25" hidden="false" customHeight="false" outlineLevel="0" collapsed="false"/>
    <row r="1145" customFormat="false" ht="14.25" hidden="false" customHeight="false" outlineLevel="0" collapsed="false"/>
    <row r="1146" customFormat="false" ht="14.25" hidden="false" customHeight="false" outlineLevel="0" collapsed="false"/>
    <row r="1147" customFormat="false" ht="14.25" hidden="false" customHeight="false" outlineLevel="0" collapsed="false"/>
    <row r="1148" customFormat="false" ht="14.25" hidden="false" customHeight="false" outlineLevel="0" collapsed="false"/>
    <row r="1149" customFormat="false" ht="14.25" hidden="false" customHeight="false" outlineLevel="0" collapsed="false"/>
    <row r="1150" customFormat="false" ht="14.25" hidden="false" customHeight="false" outlineLevel="0" collapsed="false"/>
    <row r="1151" customFormat="false" ht="14.25" hidden="false" customHeight="false" outlineLevel="0" collapsed="false"/>
    <row r="1152" customFormat="false" ht="14.25" hidden="false" customHeight="false" outlineLevel="0" collapsed="false"/>
    <row r="1153" customFormat="false" ht="14.25" hidden="false" customHeight="false" outlineLevel="0" collapsed="false"/>
    <row r="1154" customFormat="false" ht="14.25" hidden="false" customHeight="false" outlineLevel="0" collapsed="false"/>
    <row r="1155" customFormat="false" ht="14.25" hidden="false" customHeight="false" outlineLevel="0" collapsed="false"/>
    <row r="1156" customFormat="false" ht="14.25" hidden="false" customHeight="false" outlineLevel="0" collapsed="false"/>
    <row r="1157" customFormat="false" ht="14.25" hidden="false" customHeight="false" outlineLevel="0" collapsed="false"/>
    <row r="1158" customFormat="false" ht="14.25" hidden="false" customHeight="false" outlineLevel="0" collapsed="false"/>
    <row r="1159" customFormat="false" ht="14.25" hidden="false" customHeight="false" outlineLevel="0" collapsed="false"/>
    <row r="1160" customFormat="false" ht="14.25" hidden="false" customHeight="false" outlineLevel="0" collapsed="false"/>
    <row r="1161" customFormat="false" ht="14.25" hidden="false" customHeight="false" outlineLevel="0" collapsed="false"/>
    <row r="1162" customFormat="false" ht="14.25" hidden="false" customHeight="false" outlineLevel="0" collapsed="false"/>
    <row r="1163" customFormat="false" ht="14.25" hidden="false" customHeight="false" outlineLevel="0" collapsed="false"/>
    <row r="1164" customFormat="false" ht="14.25" hidden="false" customHeight="false" outlineLevel="0" collapsed="false"/>
    <row r="1165" customFormat="false" ht="14.25" hidden="false" customHeight="false" outlineLevel="0" collapsed="false"/>
    <row r="1166" customFormat="false" ht="14.25" hidden="false" customHeight="false" outlineLevel="0" collapsed="false"/>
    <row r="1167" customFormat="false" ht="14.25" hidden="false" customHeight="false" outlineLevel="0" collapsed="false"/>
    <row r="1168" customFormat="false" ht="14.25" hidden="false" customHeight="false" outlineLevel="0" collapsed="false"/>
    <row r="1169" customFormat="false" ht="14.25" hidden="false" customHeight="false" outlineLevel="0" collapsed="false"/>
    <row r="1170" customFormat="false" ht="14.25" hidden="false" customHeight="false" outlineLevel="0" collapsed="false"/>
    <row r="1171" customFormat="false" ht="14.25" hidden="false" customHeight="false" outlineLevel="0" collapsed="false"/>
    <row r="1172" customFormat="false" ht="14.25" hidden="false" customHeight="false" outlineLevel="0" collapsed="false"/>
    <row r="1173" customFormat="false" ht="14.25" hidden="false" customHeight="false" outlineLevel="0" collapsed="false"/>
    <row r="1174" customFormat="false" ht="14.25" hidden="false" customHeight="false" outlineLevel="0" collapsed="false"/>
    <row r="1175" customFormat="false" ht="14.25" hidden="false" customHeight="false" outlineLevel="0" collapsed="false"/>
    <row r="1176" customFormat="false" ht="14.25" hidden="false" customHeight="false" outlineLevel="0" collapsed="false"/>
    <row r="1177" customFormat="false" ht="14.25" hidden="false" customHeight="false" outlineLevel="0" collapsed="false"/>
    <row r="1178" customFormat="false" ht="14.25" hidden="false" customHeight="false" outlineLevel="0" collapsed="false"/>
    <row r="1179" customFormat="false" ht="14.25" hidden="false" customHeight="false" outlineLevel="0" collapsed="false"/>
    <row r="1180" customFormat="false" ht="14.25" hidden="false" customHeight="false" outlineLevel="0" collapsed="false"/>
    <row r="1181" customFormat="false" ht="14.25" hidden="false" customHeight="false" outlineLevel="0" collapsed="false"/>
    <row r="1182" customFormat="false" ht="14.25" hidden="false" customHeight="false" outlineLevel="0" collapsed="false"/>
    <row r="1183" customFormat="false" ht="14.25" hidden="false" customHeight="false" outlineLevel="0" collapsed="false"/>
    <row r="1184" customFormat="false" ht="14.25" hidden="false" customHeight="false" outlineLevel="0" collapsed="false"/>
    <row r="1185" customFormat="false" ht="14.25" hidden="false" customHeight="false" outlineLevel="0" collapsed="false"/>
    <row r="1186" customFormat="false" ht="14.25" hidden="false" customHeight="false" outlineLevel="0" collapsed="false"/>
    <row r="1187" customFormat="false" ht="14.25" hidden="false" customHeight="false" outlineLevel="0" collapsed="false"/>
    <row r="1188" customFormat="false" ht="14.25" hidden="false" customHeight="false" outlineLevel="0" collapsed="false"/>
    <row r="1189" customFormat="false" ht="14.25" hidden="false" customHeight="false" outlineLevel="0" collapsed="false"/>
    <row r="1190" customFormat="false" ht="14.25" hidden="false" customHeight="false" outlineLevel="0" collapsed="false"/>
    <row r="1191" customFormat="false" ht="14.25" hidden="false" customHeight="false" outlineLevel="0" collapsed="false"/>
    <row r="1192" customFormat="false" ht="14.25" hidden="false" customHeight="false" outlineLevel="0" collapsed="false"/>
    <row r="1193" customFormat="false" ht="14.25" hidden="false" customHeight="false" outlineLevel="0" collapsed="false"/>
    <row r="1194" customFormat="false" ht="14.25" hidden="false" customHeight="false" outlineLevel="0" collapsed="false"/>
    <row r="1195" customFormat="false" ht="14.25" hidden="false" customHeight="false" outlineLevel="0" collapsed="false"/>
    <row r="1196" customFormat="false" ht="14.25" hidden="false" customHeight="false" outlineLevel="0" collapsed="false"/>
    <row r="1197" customFormat="false" ht="14.25" hidden="false" customHeight="false" outlineLevel="0" collapsed="false"/>
    <row r="1198" customFormat="false" ht="14.25" hidden="false" customHeight="false" outlineLevel="0" collapsed="false"/>
    <row r="1199" customFormat="false" ht="14.25" hidden="false" customHeight="false" outlineLevel="0" collapsed="false"/>
    <row r="1200" customFormat="false" ht="14.25" hidden="false" customHeight="false" outlineLevel="0" collapsed="false"/>
    <row r="1201" customFormat="false" ht="14.25" hidden="false" customHeight="false" outlineLevel="0" collapsed="false"/>
    <row r="1202" customFormat="false" ht="14.25" hidden="false" customHeight="false" outlineLevel="0" collapsed="false"/>
    <row r="1203" customFormat="false" ht="14.25" hidden="false" customHeight="false" outlineLevel="0" collapsed="false"/>
    <row r="1204" customFormat="false" ht="14.25" hidden="false" customHeight="false" outlineLevel="0" collapsed="false"/>
    <row r="1205" customFormat="false" ht="14.25" hidden="false" customHeight="false" outlineLevel="0" collapsed="false"/>
    <row r="1206" customFormat="false" ht="14.25" hidden="false" customHeight="false" outlineLevel="0" collapsed="false"/>
    <row r="1207" customFormat="false" ht="14.25" hidden="false" customHeight="false" outlineLevel="0" collapsed="false"/>
    <row r="1208" customFormat="false" ht="14.25" hidden="false" customHeight="false" outlineLevel="0" collapsed="false"/>
    <row r="1209" customFormat="false" ht="14.25" hidden="false" customHeight="false" outlineLevel="0" collapsed="false"/>
    <row r="1210" customFormat="false" ht="14.25" hidden="false" customHeight="false" outlineLevel="0" collapsed="false"/>
    <row r="1211" customFormat="false" ht="14.25" hidden="false" customHeight="false" outlineLevel="0" collapsed="false"/>
    <row r="1212" customFormat="false" ht="14.25" hidden="false" customHeight="false" outlineLevel="0" collapsed="false"/>
    <row r="1213" customFormat="false" ht="14.25" hidden="false" customHeight="false" outlineLevel="0" collapsed="false"/>
    <row r="1214" customFormat="false" ht="14.25" hidden="false" customHeight="false" outlineLevel="0" collapsed="false"/>
    <row r="1215" customFormat="false" ht="14.25" hidden="false" customHeight="false" outlineLevel="0" collapsed="false"/>
  </sheetData>
  <mergeCells count="481">
    <mergeCell ref="F1:G1"/>
    <mergeCell ref="F2:G2"/>
    <mergeCell ref="F3:G3"/>
    <mergeCell ref="A10:G10"/>
    <mergeCell ref="A11:G11"/>
    <mergeCell ref="A12:G12"/>
    <mergeCell ref="A13:G13"/>
    <mergeCell ref="C16:G16"/>
    <mergeCell ref="B17:G17"/>
    <mergeCell ref="C18:F19"/>
    <mergeCell ref="G18:G19"/>
    <mergeCell ref="B20:G20"/>
    <mergeCell ref="C21:F21"/>
    <mergeCell ref="C22:F22"/>
    <mergeCell ref="C23:F23"/>
    <mergeCell ref="C24:F24"/>
    <mergeCell ref="C25:F25"/>
    <mergeCell ref="C26:F26"/>
    <mergeCell ref="C30:G30"/>
    <mergeCell ref="B31:G31"/>
    <mergeCell ref="C32:F33"/>
    <mergeCell ref="G32:G33"/>
    <mergeCell ref="H32:H33"/>
    <mergeCell ref="B34:G34"/>
    <mergeCell ref="C35:F35"/>
    <mergeCell ref="C36:F36"/>
    <mergeCell ref="C37:F37"/>
    <mergeCell ref="C38:F38"/>
    <mergeCell ref="C39:F39"/>
    <mergeCell ref="C40:F40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C59:F59"/>
    <mergeCell ref="C60:F60"/>
    <mergeCell ref="C61:F61"/>
    <mergeCell ref="C62:F62"/>
    <mergeCell ref="C63:F63"/>
    <mergeCell ref="C64:F64"/>
    <mergeCell ref="C65:F65"/>
    <mergeCell ref="C66:F66"/>
    <mergeCell ref="C67:F67"/>
    <mergeCell ref="C68:F68"/>
    <mergeCell ref="C70:F70"/>
    <mergeCell ref="C71:F71"/>
    <mergeCell ref="C72:F72"/>
    <mergeCell ref="C73:F73"/>
    <mergeCell ref="C74:F74"/>
    <mergeCell ref="C75:F75"/>
    <mergeCell ref="C78:G78"/>
    <mergeCell ref="B79:G79"/>
    <mergeCell ref="C80:F81"/>
    <mergeCell ref="G80:G81"/>
    <mergeCell ref="B82:G82"/>
    <mergeCell ref="C83:F83"/>
    <mergeCell ref="C84:F84"/>
    <mergeCell ref="C85:F85"/>
    <mergeCell ref="C86:F86"/>
    <mergeCell ref="C87:F87"/>
    <mergeCell ref="C88:F88"/>
    <mergeCell ref="C89:F89"/>
    <mergeCell ref="C90:F90"/>
    <mergeCell ref="C91:F91"/>
    <mergeCell ref="C92:F92"/>
    <mergeCell ref="C93:F93"/>
    <mergeCell ref="C94:F94"/>
    <mergeCell ref="C96:G96"/>
    <mergeCell ref="B97:G97"/>
    <mergeCell ref="C98:F99"/>
    <mergeCell ref="B101:B104"/>
    <mergeCell ref="C101:F101"/>
    <mergeCell ref="C102:F102"/>
    <mergeCell ref="C103:F103"/>
    <mergeCell ref="C104:F104"/>
    <mergeCell ref="C105:F105"/>
    <mergeCell ref="C106:F106"/>
    <mergeCell ref="C107:F107"/>
    <mergeCell ref="C108:F108"/>
    <mergeCell ref="C109:F109"/>
    <mergeCell ref="C110:F110"/>
    <mergeCell ref="C111:F111"/>
    <mergeCell ref="C112:F112"/>
    <mergeCell ref="C113:F113"/>
    <mergeCell ref="B125:B127"/>
    <mergeCell ref="B128:B130"/>
    <mergeCell ref="B131:B133"/>
    <mergeCell ref="C134:F134"/>
    <mergeCell ref="C135:F135"/>
    <mergeCell ref="B137:B139"/>
    <mergeCell ref="C137:F137"/>
    <mergeCell ref="C138:F138"/>
    <mergeCell ref="C139:F139"/>
    <mergeCell ref="C147:F147"/>
    <mergeCell ref="C148:F148"/>
    <mergeCell ref="C150:F150"/>
    <mergeCell ref="C151:F151"/>
    <mergeCell ref="C152:F152"/>
    <mergeCell ref="B153:B155"/>
    <mergeCell ref="C153:F153"/>
    <mergeCell ref="C156:F156"/>
    <mergeCell ref="C157:F157"/>
    <mergeCell ref="C158:F158"/>
    <mergeCell ref="C159:F159"/>
    <mergeCell ref="C163:G163"/>
    <mergeCell ref="B164:G164"/>
    <mergeCell ref="C165:F166"/>
    <mergeCell ref="B167:G167"/>
    <mergeCell ref="C168:F168"/>
    <mergeCell ref="C169:F169"/>
    <mergeCell ref="C170:F170"/>
    <mergeCell ref="C171:F171"/>
    <mergeCell ref="C172:F172"/>
    <mergeCell ref="C173:G173"/>
    <mergeCell ref="B174:G174"/>
    <mergeCell ref="C175:F176"/>
    <mergeCell ref="B177:G177"/>
    <mergeCell ref="C178:F178"/>
    <mergeCell ref="C179:F179"/>
    <mergeCell ref="C180:F180"/>
    <mergeCell ref="C181:F181"/>
    <mergeCell ref="C185:G185"/>
    <mergeCell ref="B186:G186"/>
    <mergeCell ref="C187:F188"/>
    <mergeCell ref="G187:G188"/>
    <mergeCell ref="B189:G189"/>
    <mergeCell ref="C190:F190"/>
    <mergeCell ref="C191:F191"/>
    <mergeCell ref="C192:F192"/>
    <mergeCell ref="C193:F193"/>
    <mergeCell ref="C194:F194"/>
    <mergeCell ref="C195:F195"/>
    <mergeCell ref="C196:F196"/>
    <mergeCell ref="B197:B199"/>
    <mergeCell ref="C197:F197"/>
    <mergeCell ref="C198:F198"/>
    <mergeCell ref="C199:F199"/>
    <mergeCell ref="C200:F200"/>
    <mergeCell ref="C201:F201"/>
    <mergeCell ref="C202:F202"/>
    <mergeCell ref="C203:F203"/>
    <mergeCell ref="C204:F204"/>
    <mergeCell ref="C205:F205"/>
    <mergeCell ref="B206:B209"/>
    <mergeCell ref="C206:F206"/>
    <mergeCell ref="C207:F207"/>
    <mergeCell ref="C208:F208"/>
    <mergeCell ref="C209:F209"/>
    <mergeCell ref="C210:F210"/>
    <mergeCell ref="C211:F211"/>
    <mergeCell ref="C212:F212"/>
    <mergeCell ref="C213:F213"/>
    <mergeCell ref="C214:F214"/>
    <mergeCell ref="C215:F215"/>
    <mergeCell ref="C216:F216"/>
    <mergeCell ref="C217:F217"/>
    <mergeCell ref="C218:F218"/>
    <mergeCell ref="C220:G220"/>
    <mergeCell ref="B221:G221"/>
    <mergeCell ref="C222:F223"/>
    <mergeCell ref="G222:G223"/>
    <mergeCell ref="B224:G224"/>
    <mergeCell ref="C225:F225"/>
    <mergeCell ref="C226:F226"/>
    <mergeCell ref="C227:F227"/>
    <mergeCell ref="C228:F228"/>
    <mergeCell ref="C229:F229"/>
    <mergeCell ref="C230:F230"/>
    <mergeCell ref="C233:G233"/>
    <mergeCell ref="B234:G234"/>
    <mergeCell ref="C235:F236"/>
    <mergeCell ref="G235:G236"/>
    <mergeCell ref="B237:G237"/>
    <mergeCell ref="C238:F238"/>
    <mergeCell ref="C239:F239"/>
    <mergeCell ref="C240:F240"/>
    <mergeCell ref="C241:F241"/>
    <mergeCell ref="C242:F242"/>
    <mergeCell ref="C243:F243"/>
    <mergeCell ref="C244:F244"/>
    <mergeCell ref="C245:F245"/>
    <mergeCell ref="C246:F246"/>
    <mergeCell ref="C247:F247"/>
    <mergeCell ref="C248:F248"/>
    <mergeCell ref="C249:F249"/>
    <mergeCell ref="C250:F250"/>
    <mergeCell ref="C251:F251"/>
    <mergeCell ref="C252:F252"/>
    <mergeCell ref="C253:F253"/>
    <mergeCell ref="C257:G257"/>
    <mergeCell ref="B258:G258"/>
    <mergeCell ref="C259:F260"/>
    <mergeCell ref="G259:G260"/>
    <mergeCell ref="B262:G262"/>
    <mergeCell ref="B286:G286"/>
    <mergeCell ref="C328:G328"/>
    <mergeCell ref="B329:G329"/>
    <mergeCell ref="C330:F331"/>
    <mergeCell ref="G330:G331"/>
    <mergeCell ref="B332:G332"/>
    <mergeCell ref="C333:F333"/>
    <mergeCell ref="C334:F334"/>
    <mergeCell ref="C335:F335"/>
    <mergeCell ref="C336:F336"/>
    <mergeCell ref="C337:F337"/>
    <mergeCell ref="C338:F338"/>
    <mergeCell ref="C339:F339"/>
    <mergeCell ref="C340:F340"/>
    <mergeCell ref="C341:F341"/>
    <mergeCell ref="B342:G342"/>
    <mergeCell ref="C343:F343"/>
    <mergeCell ref="C344:F344"/>
    <mergeCell ref="C345:F345"/>
    <mergeCell ref="C346:F346"/>
    <mergeCell ref="C347:F347"/>
    <mergeCell ref="C350:G350"/>
    <mergeCell ref="B351:G351"/>
    <mergeCell ref="C352:F353"/>
    <mergeCell ref="G352:G353"/>
    <mergeCell ref="B354:G354"/>
    <mergeCell ref="B355:G355"/>
    <mergeCell ref="C356:F356"/>
    <mergeCell ref="C357:F357"/>
    <mergeCell ref="C358:F358"/>
    <mergeCell ref="C359:F359"/>
    <mergeCell ref="C360:F360"/>
    <mergeCell ref="C361:F361"/>
    <mergeCell ref="C362:F362"/>
    <mergeCell ref="C363:F363"/>
    <mergeCell ref="C364:F364"/>
    <mergeCell ref="C365:F365"/>
    <mergeCell ref="C366:F366"/>
    <mergeCell ref="C367:F367"/>
    <mergeCell ref="C368:F368"/>
    <mergeCell ref="C369:F369"/>
    <mergeCell ref="C370:F370"/>
    <mergeCell ref="B372:G372"/>
    <mergeCell ref="C373:F373"/>
    <mergeCell ref="C374:F374"/>
    <mergeCell ref="C375:F375"/>
    <mergeCell ref="C376:F376"/>
    <mergeCell ref="C377:F377"/>
    <mergeCell ref="A378:G378"/>
    <mergeCell ref="A379:G379"/>
    <mergeCell ref="C380:G380"/>
    <mergeCell ref="B381:G381"/>
    <mergeCell ref="C382:F383"/>
    <mergeCell ref="G382:G383"/>
    <mergeCell ref="B384:G384"/>
    <mergeCell ref="C385:F385"/>
    <mergeCell ref="C386:F386"/>
    <mergeCell ref="C387:F387"/>
    <mergeCell ref="C388:F388"/>
    <mergeCell ref="C389:F389"/>
    <mergeCell ref="C390:F390"/>
    <mergeCell ref="C391:F391"/>
    <mergeCell ref="C392:F392"/>
    <mergeCell ref="C393:F393"/>
    <mergeCell ref="C394:F394"/>
    <mergeCell ref="C395:F395"/>
    <mergeCell ref="C396:F396"/>
    <mergeCell ref="C397:F397"/>
    <mergeCell ref="C398:F398"/>
    <mergeCell ref="C399:F399"/>
    <mergeCell ref="C400:F400"/>
    <mergeCell ref="C401:F401"/>
    <mergeCell ref="C402:F402"/>
    <mergeCell ref="C403:F403"/>
    <mergeCell ref="C404:F404"/>
    <mergeCell ref="C405:F405"/>
    <mergeCell ref="C406:F406"/>
    <mergeCell ref="C407:F407"/>
    <mergeCell ref="C408:F408"/>
    <mergeCell ref="C409:F409"/>
    <mergeCell ref="C410:F410"/>
    <mergeCell ref="C411:F411"/>
    <mergeCell ref="C412:F412"/>
    <mergeCell ref="C413:F413"/>
    <mergeCell ref="C414:F414"/>
    <mergeCell ref="C415:F415"/>
    <mergeCell ref="C416:F416"/>
    <mergeCell ref="C417:F417"/>
    <mergeCell ref="C418:F418"/>
    <mergeCell ref="C419:F419"/>
    <mergeCell ref="C420:F420"/>
    <mergeCell ref="C421:F421"/>
    <mergeCell ref="C422:F422"/>
    <mergeCell ref="C423:F423"/>
    <mergeCell ref="C424:F424"/>
    <mergeCell ref="C425:F425"/>
    <mergeCell ref="C426:F426"/>
    <mergeCell ref="C427:F427"/>
    <mergeCell ref="C428:F428"/>
    <mergeCell ref="C429:F429"/>
    <mergeCell ref="C430:F430"/>
    <mergeCell ref="C431:F431"/>
    <mergeCell ref="C432:F432"/>
    <mergeCell ref="C433:F433"/>
    <mergeCell ref="C437:G437"/>
    <mergeCell ref="B438:G438"/>
    <mergeCell ref="C439:F440"/>
    <mergeCell ref="B441:G441"/>
    <mergeCell ref="C443:F443"/>
    <mergeCell ref="C444:F444"/>
    <mergeCell ref="C448:F448"/>
    <mergeCell ref="C453:F453"/>
    <mergeCell ref="C454:F454"/>
    <mergeCell ref="C459:F459"/>
    <mergeCell ref="C460:F460"/>
    <mergeCell ref="C461:F461"/>
    <mergeCell ref="C462:F462"/>
    <mergeCell ref="C463:F463"/>
    <mergeCell ref="C464:F464"/>
    <mergeCell ref="C465:F465"/>
    <mergeCell ref="C466:F466"/>
    <mergeCell ref="C467:F467"/>
    <mergeCell ref="C468:F468"/>
    <mergeCell ref="C469:F469"/>
    <mergeCell ref="C470:F470"/>
    <mergeCell ref="C471:F471"/>
    <mergeCell ref="C472:F472"/>
    <mergeCell ref="C473:F473"/>
    <mergeCell ref="C474:F474"/>
    <mergeCell ref="C475:F475"/>
    <mergeCell ref="C476:F476"/>
    <mergeCell ref="C477:F477"/>
    <mergeCell ref="C478:F478"/>
    <mergeCell ref="C479:F479"/>
    <mergeCell ref="C480:F480"/>
    <mergeCell ref="C488:G488"/>
    <mergeCell ref="B489:G489"/>
    <mergeCell ref="C490:F491"/>
    <mergeCell ref="B492:G492"/>
    <mergeCell ref="B493:G493"/>
    <mergeCell ref="B494:G494"/>
    <mergeCell ref="C498:F498"/>
    <mergeCell ref="C499:F499"/>
    <mergeCell ref="C500:F500"/>
    <mergeCell ref="C501:F501"/>
    <mergeCell ref="C502:F502"/>
    <mergeCell ref="C503:F503"/>
    <mergeCell ref="C504:F504"/>
    <mergeCell ref="C505:F505"/>
    <mergeCell ref="A506:G507"/>
    <mergeCell ref="C508:G508"/>
    <mergeCell ref="B509:G509"/>
    <mergeCell ref="C510:F511"/>
    <mergeCell ref="B512:G512"/>
    <mergeCell ref="B513:G513"/>
    <mergeCell ref="B514:G514"/>
    <mergeCell ref="C515:F515"/>
    <mergeCell ref="C516:F516"/>
    <mergeCell ref="C517:F517"/>
    <mergeCell ref="C518:F518"/>
    <mergeCell ref="C521:G521"/>
    <mergeCell ref="B522:G522"/>
    <mergeCell ref="C523:F524"/>
    <mergeCell ref="B525:G525"/>
    <mergeCell ref="C526:F526"/>
    <mergeCell ref="C531:G531"/>
    <mergeCell ref="B532:G532"/>
    <mergeCell ref="C533:F534"/>
    <mergeCell ref="G533:G534"/>
    <mergeCell ref="B535:G535"/>
    <mergeCell ref="C536:F536"/>
    <mergeCell ref="C537:F537"/>
    <mergeCell ref="C538:F538"/>
    <mergeCell ref="C539:F539"/>
    <mergeCell ref="C540:F540"/>
    <mergeCell ref="C541:F541"/>
    <mergeCell ref="C542:F542"/>
    <mergeCell ref="C543:F543"/>
    <mergeCell ref="B544:G544"/>
    <mergeCell ref="C545:F545"/>
    <mergeCell ref="C546:F546"/>
    <mergeCell ref="C547:F547"/>
    <mergeCell ref="C548:F548"/>
    <mergeCell ref="C549:F549"/>
    <mergeCell ref="C550:F550"/>
    <mergeCell ref="C551:F551"/>
    <mergeCell ref="C553:G553"/>
    <mergeCell ref="B554:G554"/>
    <mergeCell ref="C555:F556"/>
    <mergeCell ref="G555:G556"/>
    <mergeCell ref="C557:G557"/>
    <mergeCell ref="B558:B610"/>
    <mergeCell ref="C558:C572"/>
    <mergeCell ref="D558:F558"/>
    <mergeCell ref="D559:F559"/>
    <mergeCell ref="D560:F560"/>
    <mergeCell ref="D561:F561"/>
    <mergeCell ref="D562:F562"/>
    <mergeCell ref="D563:F563"/>
    <mergeCell ref="D564:F564"/>
    <mergeCell ref="D565:F565"/>
    <mergeCell ref="D566:F566"/>
    <mergeCell ref="D567:F567"/>
    <mergeCell ref="D568:F568"/>
    <mergeCell ref="D569:F569"/>
    <mergeCell ref="D570:F570"/>
    <mergeCell ref="D571:F571"/>
    <mergeCell ref="D572:F572"/>
    <mergeCell ref="C573:G573"/>
    <mergeCell ref="C574:C582"/>
    <mergeCell ref="D574:F574"/>
    <mergeCell ref="D575:F575"/>
    <mergeCell ref="D576:F576"/>
    <mergeCell ref="D577:F577"/>
    <mergeCell ref="D578:F578"/>
    <mergeCell ref="D579:F579"/>
    <mergeCell ref="D580:F580"/>
    <mergeCell ref="D581:F581"/>
    <mergeCell ref="D582:F582"/>
    <mergeCell ref="C583:G583"/>
    <mergeCell ref="C584:C593"/>
    <mergeCell ref="D584:F584"/>
    <mergeCell ref="D585:F585"/>
    <mergeCell ref="D586:F586"/>
    <mergeCell ref="D587:F587"/>
    <mergeCell ref="D588:F588"/>
    <mergeCell ref="D589:F589"/>
    <mergeCell ref="D590:F590"/>
    <mergeCell ref="D591:F591"/>
    <mergeCell ref="D592:F592"/>
    <mergeCell ref="D593:F593"/>
    <mergeCell ref="C594:G594"/>
    <mergeCell ref="C595:C612"/>
    <mergeCell ref="D595:F595"/>
    <mergeCell ref="D596:F596"/>
    <mergeCell ref="D597:F597"/>
    <mergeCell ref="D598:F598"/>
    <mergeCell ref="D599:F599"/>
    <mergeCell ref="D600:F600"/>
    <mergeCell ref="D601:F601"/>
    <mergeCell ref="D602:F602"/>
    <mergeCell ref="D603:F603"/>
    <mergeCell ref="D604:F604"/>
    <mergeCell ref="D605:F605"/>
    <mergeCell ref="D606:F606"/>
    <mergeCell ref="D607:F607"/>
    <mergeCell ref="D608:F608"/>
    <mergeCell ref="D609:F609"/>
    <mergeCell ref="D610:F610"/>
    <mergeCell ref="D611:F611"/>
    <mergeCell ref="D612:F612"/>
    <mergeCell ref="C613:G613"/>
    <mergeCell ref="B614:B629"/>
    <mergeCell ref="C614:C627"/>
    <mergeCell ref="D614:F614"/>
    <mergeCell ref="D615:F615"/>
    <mergeCell ref="D616:F616"/>
    <mergeCell ref="D617:F617"/>
    <mergeCell ref="D618:F618"/>
    <mergeCell ref="D619:F619"/>
    <mergeCell ref="D620:F620"/>
    <mergeCell ref="D621:F621"/>
    <mergeCell ref="D622:F622"/>
    <mergeCell ref="D623:F623"/>
    <mergeCell ref="D624:F624"/>
    <mergeCell ref="D625:F625"/>
    <mergeCell ref="D626:F626"/>
    <mergeCell ref="D627:F627"/>
    <mergeCell ref="C628:F628"/>
    <mergeCell ref="C629:F629"/>
    <mergeCell ref="C630:F630"/>
    <mergeCell ref="C631:F631"/>
    <mergeCell ref="C632:F632"/>
    <mergeCell ref="C633:F633"/>
  </mergeCells>
  <printOptions headings="false" gridLines="false" gridLinesSet="true" horizontalCentered="true" verticalCentered="false"/>
  <pageMargins left="0.157638888888889" right="0.196527777777778" top="0.39375" bottom="0.74791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LibreOffice/5.2.7.2$Linux_x86 LibreOffice_project/20$Build-2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2017-01-25T09:59:46Z</dcterms:created>
  <dc:creator>User</dc:creator>
  <dc:description/>
  <dc:language>ru-RU</dc:language>
  <cp:lastModifiedBy>User_03</cp:lastModifiedBy>
  <cp:lastPrinted>2017-04-10T08:33:19Z</cp:lastPrinted>
  <dcterms:modified xsi:type="dcterms:W3CDTF">2017-06-01T04:38:23Z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